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891" activeTab="1"/>
  </bookViews>
  <sheets>
    <sheet name="แผนงานบริหารงานทั่วไป1" sheetId="1" r:id="rId1"/>
    <sheet name="แผนงานงบกลาง12" sheetId="6" r:id="rId2"/>
  </sheets>
  <definedNames>
    <definedName name="_xlnm.Print_Titles" localSheetId="1">แผนงานงบกลาง12!$1:$10</definedName>
    <definedName name="_xlnm.Print_Titles" localSheetId="0">แผนงานบริหารงานทั่วไป1!$1:$10</definedName>
  </definedNames>
  <calcPr calcId="124519"/>
</workbook>
</file>

<file path=xl/calcChain.xml><?xml version="1.0" encoding="utf-8"?>
<calcChain xmlns="http://schemas.openxmlformats.org/spreadsheetml/2006/main">
  <c r="I20" i="1"/>
  <c r="H20"/>
  <c r="G20"/>
  <c r="F20"/>
  <c r="E20"/>
  <c r="I16" i="6"/>
  <c r="H16"/>
</calcChain>
</file>

<file path=xl/sharedStrings.xml><?xml version="1.0" encoding="utf-8"?>
<sst xmlns="http://schemas.openxmlformats.org/spreadsheetml/2006/main" count="120" uniqueCount="78">
  <si>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</si>
  <si>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</si>
  <si>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</si>
  <si>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</si>
  <si>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</si>
  <si>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</si>
  <si>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</si>
  <si>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</si>
  <si>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</si>
  <si>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</si>
  <si>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</si>
  <si>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</si>
  <si>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</si>
  <si>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</si>
  <si>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</si>
  <si>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ข.ยุทธศาสตร์การพัฒนาขององค์กรปกครองส่วนท้องถิ่นในเขตจังหวัด 7 ด้านการบริหารจัดการ</t>
  </si>
  <si>
    <t>7.ยุทธศาสตร์การพัฒนาด้านการบริหาร</t>
  </si>
  <si>
    <t>ก.ยุทธศาสตร์จังหวัดที่ 4 เพิ่มประสิทธิภาพระบบการบริหารจัดการเชิงบูรณาการและการจัดการความมั่นคงเพื่อการพัฒนาแบบประชารัฐ</t>
  </si>
  <si>
    <t>สำรวจความพึงพอใจของประชาชนใน</t>
  </si>
  <si>
    <t>เพื่อสำรวจความพึงพอใจของ</t>
  </si>
  <si>
    <t>ประชาชนในเขต</t>
  </si>
  <si>
    <t>ประชาชนมี</t>
  </si>
  <si>
    <t>ข้อมูล ที่สามารถนำมา</t>
  </si>
  <si>
    <t>สำนักปลัด</t>
  </si>
  <si>
    <t>ในการให้บริการ</t>
  </si>
  <si>
    <t>ประชาชนในการให้บริการด้าน</t>
  </si>
  <si>
    <t>พื้นที่</t>
  </si>
  <si>
    <t>ความพึงพอใจ</t>
  </si>
  <si>
    <t>พัฒนาและปรับปรุง</t>
  </si>
  <si>
    <t>ต่างๆ</t>
  </si>
  <si>
    <t>ในบริการร้อยละ</t>
  </si>
  <si>
    <t>ระบบการให้บริการ</t>
  </si>
  <si>
    <t>เพื่อเพิ่มขีดความสามารถในการ</t>
  </si>
  <si>
    <t>หมู่ที่ 1- หมู่ที่ 8</t>
  </si>
  <si>
    <t>สามารถจัดเก็บ</t>
  </si>
  <si>
    <t>รายได้จากการจัดเก็บ</t>
  </si>
  <si>
    <t>กองคลัง</t>
  </si>
  <si>
    <t>พัฒนาและจัดเก็บรายได้</t>
  </si>
  <si>
    <t>รายได้เพิ่มขึ้น 10 %</t>
  </si>
  <si>
    <t>ภาษีเพิ่มขึ้น</t>
  </si>
  <si>
    <t>พัฒนาระบบเว็บไซต์และเว็บบอร์ด</t>
  </si>
  <si>
    <t>เพื่อให้ประชาชนมีความสะดวกใน</t>
  </si>
  <si>
    <t>เว็บไซต์ ของ</t>
  </si>
  <si>
    <t>ประชาชน</t>
  </si>
  <si>
    <t>ประชาชนสามารถเข้า</t>
  </si>
  <si>
    <t>การเข้าถึง บริการและข้อมูลข่าวสาร</t>
  </si>
  <si>
    <t>อบต.ทุ่งคาวัด</t>
  </si>
  <si>
    <t>ใช้บริการ</t>
  </si>
  <si>
    <t>ถึงบริการและข้อมูล</t>
  </si>
  <si>
    <t>จำนวนร้อยละ</t>
  </si>
  <si>
    <t>ข่าวสารได้อย่าง</t>
  </si>
  <si>
    <t>สะดวก</t>
  </si>
  <si>
    <t>ทุนการศึกษาต่อระดับ ปริญญาตรีและ</t>
  </si>
  <si>
    <t>เพื่อพัฒนาความรู้และประสิทธิภาพ</t>
  </si>
  <si>
    <t>คณะผู้บริหาร</t>
  </si>
  <si>
    <t>บุคลากร</t>
  </si>
  <si>
    <t>บุคลากรมีความรู้</t>
  </si>
  <si>
    <t>ปริญญาโท คณะผู้บริหาร ส.อบต.</t>
  </si>
  <si>
    <t>ในการปฏิบัติงานของบุคลการ</t>
  </si>
  <si>
    <t>ส.อบต.</t>
  </si>
  <si>
    <t>ได้เข้ารับการ</t>
  </si>
  <si>
    <t>และประสิทธิภาพ</t>
  </si>
  <si>
    <t>พนักงานส่วนตำบล พนักงานจ้าง</t>
  </si>
  <si>
    <t>พนักงานส่วนตำบล</t>
  </si>
  <si>
    <t>ศึกษาต่อ</t>
  </si>
  <si>
    <t>ในการปฏิบัติงาน</t>
  </si>
  <si>
    <t>ลูกจ้าง,พนักงานจ้าง</t>
  </si>
  <si>
    <t>ไม่น้อยกว่า</t>
  </si>
  <si>
    <t>ปีละ 2 คน</t>
  </si>
  <si>
    <t>1  โครงการ</t>
  </si>
  <si>
    <t>-</t>
  </si>
  <si>
    <t>3  โครงการ</t>
  </si>
  <si>
    <t>โครงการจัดทำแผนที่ภาษีและทะเบียน</t>
  </si>
  <si>
    <t>ทรัพย์สิน</t>
  </si>
  <si>
    <t>7.1 แผนงานบริหารงานทั่วไป</t>
  </si>
  <si>
    <t>7.2 แผนงานงบกลาง</t>
  </si>
  <si>
    <t>แผนพัฒนาท้องถิ่น (พ.ศ.2561-2565)</t>
  </si>
  <si>
    <t>งบประมาณ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</si>
</sst>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2"/>
      <name val="TH SarabunIT๙"/>
      <family val="2"/>
    </font>
    <font>
      <sz val="11"/>
      <name val="TH SarabunIT๙"/>
      <family val="2"/>
    </font>
    <font>
      <b/>
      <sz val="14"/>
      <name val="TH SarabunIT๙"/>
      <family val="2"/>
    </font>
    <font>
      <b/>
      <sz val="10"/>
      <name val="TH SarabunIT๙"/>
      <family val="2"/>
    </font>
    <font>
      <sz val="10"/>
      <name val="TH SarabunIT๙"/>
      <family val="2"/>
    </font>
    <font>
      <sz val="13"/>
      <name val="TH SarabunIT๙"/>
      <family val="2"/>
    </font>
    <font>
      <sz val="8"/>
      <name val="TH SarabunIT๙"/>
      <family val="2"/>
    </font>
    <font>
      <b/>
      <sz val="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87" fontId="7" fillId="0" borderId="2" xfId="1" applyNumberFormat="1" applyFont="1" applyBorder="1" applyAlignment="1">
      <alignment horizontal="center"/>
    </xf>
    <xf numFmtId="0" fontId="8" fillId="0" borderId="2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1" fillId="0" borderId="2" xfId="0" applyFont="1" applyBorder="1"/>
    <xf numFmtId="0" fontId="7" fillId="0" borderId="4" xfId="0" applyFont="1" applyBorder="1"/>
    <xf numFmtId="0" fontId="7" fillId="0" borderId="2" xfId="0" applyFont="1" applyBorder="1" applyAlignment="1">
      <alignment horizontal="left"/>
    </xf>
    <xf numFmtId="0" fontId="8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5" fillId="0" borderId="4" xfId="0" applyFont="1" applyBorder="1"/>
    <xf numFmtId="0" fontId="1" fillId="0" borderId="0" xfId="0" applyFont="1" applyBorder="1"/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7" fontId="12" fillId="0" borderId="2" xfId="1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3" fontId="12" fillId="0" borderId="3" xfId="0" applyNumberFormat="1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87" fontId="11" fillId="0" borderId="1" xfId="0" applyNumberFormat="1" applyFont="1" applyBorder="1" applyAlignment="1">
      <alignment horizontal="center"/>
    </xf>
    <xf numFmtId="0" fontId="13" fillId="0" borderId="3" xfId="0" applyFont="1" applyBorder="1"/>
    <xf numFmtId="0" fontId="13" fillId="0" borderId="2" xfId="0" applyFont="1" applyBorder="1"/>
    <xf numFmtId="43" fontId="1" fillId="0" borderId="0" xfId="0" applyNumberFormat="1" applyFont="1"/>
    <xf numFmtId="49" fontId="12" fillId="0" borderId="4" xfId="1" applyNumberFormat="1" applyFont="1" applyBorder="1" applyAlignment="1">
      <alignment horizontal="center"/>
    </xf>
    <xf numFmtId="187" fontId="12" fillId="0" borderId="3" xfId="1" applyNumberFormat="1" applyFont="1" applyBorder="1" applyAlignment="1">
      <alignment horizontal="center"/>
    </xf>
    <xf numFmtId="43" fontId="12" fillId="0" borderId="2" xfId="1" applyFont="1" applyBorder="1" applyAlignment="1">
      <alignment horizontal="center"/>
    </xf>
    <xf numFmtId="49" fontId="12" fillId="0" borderId="2" xfId="1" applyNumberFormat="1" applyFont="1" applyBorder="1" applyAlignment="1">
      <alignment horizontal="center"/>
    </xf>
    <xf numFmtId="187" fontId="11" fillId="0" borderId="1" xfId="1" applyNumberFormat="1" applyFont="1" applyBorder="1" applyAlignment="1">
      <alignment horizontal="center"/>
    </xf>
    <xf numFmtId="3" fontId="14" fillId="0" borderId="3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7"/>
  <sheetViews>
    <sheetView showWhiteSpace="0" topLeftCell="A7" workbookViewId="0">
      <selection activeCell="J21" sqref="J21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4" customFormat="1" ht="24.95" customHeight="1">
      <c r="A2" s="57" t="s">
        <v>76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s="4" customFormat="1" ht="24.95" customHeight="1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74</v>
      </c>
      <c r="G7" s="2"/>
    </row>
    <row r="8" spans="1:12" s="1" customFormat="1" ht="24.95" customHeight="1">
      <c r="A8" s="55" t="s">
        <v>2</v>
      </c>
      <c r="B8" s="55" t="s">
        <v>3</v>
      </c>
      <c r="C8" s="55" t="s">
        <v>4</v>
      </c>
      <c r="D8" s="6" t="s">
        <v>5</v>
      </c>
      <c r="E8" s="58" t="s">
        <v>77</v>
      </c>
      <c r="F8" s="59"/>
      <c r="G8" s="59"/>
      <c r="H8" s="59"/>
      <c r="I8" s="60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55"/>
      <c r="B9" s="55"/>
      <c r="C9" s="55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55"/>
      <c r="B10" s="55"/>
      <c r="C10" s="55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0">
        <v>1</v>
      </c>
      <c r="B11" s="44" t="s">
        <v>18</v>
      </c>
      <c r="C11" s="13" t="s">
        <v>19</v>
      </c>
      <c r="D11" s="14" t="s">
        <v>20</v>
      </c>
      <c r="E11" s="37">
        <v>20000</v>
      </c>
      <c r="F11" s="37">
        <v>20000</v>
      </c>
      <c r="G11" s="37">
        <v>20000</v>
      </c>
      <c r="H11" s="37">
        <v>20000</v>
      </c>
      <c r="I11" s="37">
        <v>20000</v>
      </c>
      <c r="J11" s="15" t="s">
        <v>21</v>
      </c>
      <c r="K11" s="16" t="s">
        <v>22</v>
      </c>
      <c r="L11" s="14" t="s">
        <v>23</v>
      </c>
    </row>
    <row r="12" spans="1:12" s="1" customFormat="1" ht="24.95" customHeight="1">
      <c r="A12" s="33"/>
      <c r="B12" s="44" t="s">
        <v>24</v>
      </c>
      <c r="C12" s="13" t="s">
        <v>25</v>
      </c>
      <c r="D12" s="14" t="s">
        <v>26</v>
      </c>
      <c r="E12" s="37"/>
      <c r="F12" s="37"/>
      <c r="G12" s="37"/>
      <c r="H12" s="37"/>
      <c r="I12" s="37"/>
      <c r="J12" s="14" t="s">
        <v>27</v>
      </c>
      <c r="K12" s="16" t="s">
        <v>28</v>
      </c>
      <c r="L12" s="14"/>
    </row>
    <row r="13" spans="1:12" s="1" customFormat="1" ht="24.95" customHeight="1">
      <c r="A13" s="33"/>
      <c r="B13" s="13"/>
      <c r="C13" s="13" t="s">
        <v>29</v>
      </c>
      <c r="D13" s="14"/>
      <c r="E13" s="37"/>
      <c r="F13" s="37"/>
      <c r="G13" s="37"/>
      <c r="H13" s="38"/>
      <c r="I13" s="38"/>
      <c r="J13" s="14" t="s">
        <v>30</v>
      </c>
      <c r="K13" s="16" t="s">
        <v>31</v>
      </c>
      <c r="L13" s="14"/>
    </row>
    <row r="14" spans="1:12" s="1" customFormat="1" ht="24.95" customHeight="1">
      <c r="A14" s="30">
        <v>2</v>
      </c>
      <c r="B14" s="22" t="s">
        <v>72</v>
      </c>
      <c r="C14" s="23" t="s">
        <v>32</v>
      </c>
      <c r="D14" s="24" t="s">
        <v>33</v>
      </c>
      <c r="E14" s="39">
        <v>30000</v>
      </c>
      <c r="F14" s="39">
        <v>30000</v>
      </c>
      <c r="G14" s="39">
        <v>30000</v>
      </c>
      <c r="H14" s="39">
        <v>30000</v>
      </c>
      <c r="I14" s="39">
        <v>30000</v>
      </c>
      <c r="J14" s="25" t="s">
        <v>34</v>
      </c>
      <c r="K14" s="23" t="s">
        <v>35</v>
      </c>
      <c r="L14" s="24" t="s">
        <v>36</v>
      </c>
    </row>
    <row r="15" spans="1:12" s="1" customFormat="1" ht="24.95" customHeight="1">
      <c r="A15" s="34"/>
      <c r="B15" s="26" t="s">
        <v>73</v>
      </c>
      <c r="C15" s="20" t="s">
        <v>37</v>
      </c>
      <c r="D15" s="20"/>
      <c r="E15" s="40"/>
      <c r="F15" s="46"/>
      <c r="G15" s="40"/>
      <c r="H15" s="41"/>
      <c r="I15" s="41"/>
      <c r="J15" s="27" t="s">
        <v>38</v>
      </c>
      <c r="K15" s="20" t="s">
        <v>39</v>
      </c>
      <c r="L15" s="17"/>
    </row>
    <row r="16" spans="1:12" s="1" customFormat="1" ht="24.95" customHeight="1">
      <c r="A16" s="30">
        <v>3</v>
      </c>
      <c r="B16" s="23" t="s">
        <v>40</v>
      </c>
      <c r="C16" s="22" t="s">
        <v>41</v>
      </c>
      <c r="D16" s="24" t="s">
        <v>42</v>
      </c>
      <c r="E16" s="47">
        <v>10000</v>
      </c>
      <c r="F16" s="47">
        <v>10000</v>
      </c>
      <c r="G16" s="39">
        <v>10000</v>
      </c>
      <c r="H16" s="39">
        <v>10000</v>
      </c>
      <c r="I16" s="39">
        <v>10000</v>
      </c>
      <c r="J16" s="24" t="s">
        <v>43</v>
      </c>
      <c r="K16" s="22" t="s">
        <v>44</v>
      </c>
      <c r="L16" s="24" t="s">
        <v>23</v>
      </c>
    </row>
    <row r="17" spans="1:12" s="1" customFormat="1" ht="24.95" customHeight="1">
      <c r="A17" s="19"/>
      <c r="B17" s="13"/>
      <c r="C17" s="16" t="s">
        <v>45</v>
      </c>
      <c r="D17" s="14" t="s">
        <v>46</v>
      </c>
      <c r="E17" s="48"/>
      <c r="F17" s="49"/>
      <c r="G17" s="38"/>
      <c r="H17" s="38"/>
      <c r="I17" s="38"/>
      <c r="J17" s="14" t="s">
        <v>47</v>
      </c>
      <c r="K17" s="16" t="s">
        <v>48</v>
      </c>
      <c r="L17" s="21"/>
    </row>
    <row r="18" spans="1:12" s="1" customFormat="1" ht="24.95" customHeight="1">
      <c r="A18" s="19"/>
      <c r="B18" s="13"/>
      <c r="C18" s="13"/>
      <c r="D18" s="13"/>
      <c r="E18" s="48"/>
      <c r="F18" s="48"/>
      <c r="G18" s="38"/>
      <c r="H18" s="38"/>
      <c r="I18" s="38"/>
      <c r="J18" s="14" t="s">
        <v>49</v>
      </c>
      <c r="K18" s="16" t="s">
        <v>50</v>
      </c>
      <c r="L18" s="21"/>
    </row>
    <row r="19" spans="1:12" s="1" customFormat="1" ht="24.95" customHeight="1">
      <c r="A19" s="28"/>
      <c r="B19" s="20"/>
      <c r="C19" s="20"/>
      <c r="D19" s="20"/>
      <c r="E19" s="40"/>
      <c r="F19" s="40"/>
      <c r="G19" s="41"/>
      <c r="H19" s="41"/>
      <c r="I19" s="41"/>
      <c r="J19" s="17">
        <v>60</v>
      </c>
      <c r="K19" s="26" t="s">
        <v>51</v>
      </c>
      <c r="L19" s="18"/>
    </row>
    <row r="20" spans="1:12" s="1" customFormat="1" ht="24.95" customHeight="1">
      <c r="A20" s="11" t="s">
        <v>14</v>
      </c>
      <c r="B20" s="35" t="s">
        <v>71</v>
      </c>
      <c r="C20" s="36" t="s">
        <v>70</v>
      </c>
      <c r="D20" s="36" t="s">
        <v>70</v>
      </c>
      <c r="E20" s="50">
        <f>SUM(E12:E19)</f>
        <v>40000</v>
      </c>
      <c r="F20" s="50">
        <f>SUM(F12:F19)</f>
        <v>40000</v>
      </c>
      <c r="G20" s="42">
        <f>SUM(G12:G19)</f>
        <v>40000</v>
      </c>
      <c r="H20" s="42">
        <f>SUM(H12:H19)</f>
        <v>40000</v>
      </c>
      <c r="I20" s="42">
        <f>SUM(I12:I19)</f>
        <v>40000</v>
      </c>
      <c r="J20" s="36" t="s">
        <v>70</v>
      </c>
      <c r="K20" s="36" t="s">
        <v>70</v>
      </c>
      <c r="L20" s="36" t="s">
        <v>70</v>
      </c>
    </row>
    <row r="21" spans="1:12" s="1" customFormat="1" ht="24.95" customHeight="1"/>
    <row r="22" spans="1:12" s="1" customFormat="1" ht="24.95" customHeight="1">
      <c r="D22" s="45"/>
    </row>
    <row r="23" spans="1:12" s="1" customFormat="1" ht="24.95" customHeight="1"/>
    <row r="24" spans="1:12" s="1" customFormat="1" ht="24.95" customHeight="1"/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</sheetData>
  <mergeCells count="7">
    <mergeCell ref="A8:A10"/>
    <mergeCell ref="B8:B10"/>
    <mergeCell ref="C8:C10"/>
    <mergeCell ref="A1:L1"/>
    <mergeCell ref="A2:L2"/>
    <mergeCell ref="A3:L3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8"/>
  <sheetViews>
    <sheetView tabSelected="1" showWhiteSpace="0" topLeftCell="A7" workbookViewId="0">
      <selection activeCell="J20" sqref="J20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4" customFormat="1" ht="24.95" customHeight="1">
      <c r="A2" s="57" t="s">
        <v>76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s="4" customFormat="1" ht="24.95" customHeight="1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75</v>
      </c>
      <c r="G7" s="2"/>
    </row>
    <row r="8" spans="1:12" s="1" customFormat="1" ht="24.95" customHeight="1">
      <c r="A8" s="55" t="s">
        <v>2</v>
      </c>
      <c r="B8" s="55" t="s">
        <v>3</v>
      </c>
      <c r="C8" s="55" t="s">
        <v>4</v>
      </c>
      <c r="D8" s="6" t="s">
        <v>5</v>
      </c>
      <c r="E8" s="58" t="s">
        <v>77</v>
      </c>
      <c r="F8" s="59"/>
      <c r="G8" s="59"/>
      <c r="H8" s="59"/>
      <c r="I8" s="60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55"/>
      <c r="B9" s="55"/>
      <c r="C9" s="55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55"/>
      <c r="B10" s="55"/>
      <c r="C10" s="55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0">
        <v>1</v>
      </c>
      <c r="B11" s="43" t="s">
        <v>52</v>
      </c>
      <c r="C11" s="43" t="s">
        <v>53</v>
      </c>
      <c r="D11" s="24" t="s">
        <v>54</v>
      </c>
      <c r="E11" s="51"/>
      <c r="F11" s="51"/>
      <c r="G11" s="51"/>
      <c r="H11" s="51">
        <v>100000</v>
      </c>
      <c r="I11" s="51">
        <v>100000</v>
      </c>
      <c r="J11" s="24" t="s">
        <v>55</v>
      </c>
      <c r="K11" s="13" t="s">
        <v>56</v>
      </c>
      <c r="L11" s="14" t="s">
        <v>23</v>
      </c>
    </row>
    <row r="12" spans="1:12" s="1" customFormat="1" ht="24.95" customHeight="1">
      <c r="A12" s="19"/>
      <c r="B12" s="44" t="s">
        <v>57</v>
      </c>
      <c r="C12" s="44" t="s">
        <v>58</v>
      </c>
      <c r="D12" s="14" t="s">
        <v>59</v>
      </c>
      <c r="E12" s="52"/>
      <c r="F12" s="53"/>
      <c r="G12" s="52"/>
      <c r="H12" s="52"/>
      <c r="I12" s="52"/>
      <c r="J12" s="14" t="s">
        <v>60</v>
      </c>
      <c r="K12" s="13" t="s">
        <v>61</v>
      </c>
      <c r="L12" s="14"/>
    </row>
    <row r="13" spans="1:12" s="1" customFormat="1" ht="24.95" customHeight="1">
      <c r="A13" s="19"/>
      <c r="B13" s="44" t="s">
        <v>62</v>
      </c>
      <c r="C13" s="44"/>
      <c r="D13" s="14" t="s">
        <v>63</v>
      </c>
      <c r="E13" s="52"/>
      <c r="F13" s="52"/>
      <c r="G13" s="52"/>
      <c r="H13" s="52"/>
      <c r="I13" s="52"/>
      <c r="J13" s="14" t="s">
        <v>64</v>
      </c>
      <c r="K13" s="13" t="s">
        <v>65</v>
      </c>
      <c r="L13" s="14"/>
    </row>
    <row r="14" spans="1:12" s="1" customFormat="1" ht="24.95" customHeight="1">
      <c r="A14" s="19"/>
      <c r="B14" s="13"/>
      <c r="C14" s="13"/>
      <c r="D14" s="14" t="s">
        <v>66</v>
      </c>
      <c r="E14" s="52"/>
      <c r="F14" s="52"/>
      <c r="G14" s="52"/>
      <c r="H14" s="52"/>
      <c r="I14" s="52"/>
      <c r="J14" s="14" t="s">
        <v>67</v>
      </c>
      <c r="K14" s="13"/>
      <c r="L14" s="14"/>
    </row>
    <row r="15" spans="1:12" s="1" customFormat="1" ht="24.95" customHeight="1">
      <c r="A15" s="19"/>
      <c r="B15" s="13"/>
      <c r="C15" s="13"/>
      <c r="D15" s="14"/>
      <c r="E15" s="52"/>
      <c r="F15" s="52"/>
      <c r="G15" s="52"/>
      <c r="H15" s="52"/>
      <c r="I15" s="52"/>
      <c r="J15" s="14" t="s">
        <v>68</v>
      </c>
      <c r="K15" s="13"/>
      <c r="L15" s="14"/>
    </row>
    <row r="16" spans="1:12" s="1" customFormat="1" ht="24.95" customHeight="1">
      <c r="A16" s="31" t="s">
        <v>14</v>
      </c>
      <c r="B16" s="12" t="s">
        <v>69</v>
      </c>
      <c r="C16" s="32" t="s">
        <v>70</v>
      </c>
      <c r="D16" s="32" t="s">
        <v>70</v>
      </c>
      <c r="E16" s="54" t="s">
        <v>70</v>
      </c>
      <c r="F16" s="54" t="s">
        <v>70</v>
      </c>
      <c r="G16" s="54" t="s">
        <v>70</v>
      </c>
      <c r="H16" s="54">
        <f>H11</f>
        <v>100000</v>
      </c>
      <c r="I16" s="54">
        <f>SUM(I11:I15)</f>
        <v>100000</v>
      </c>
      <c r="J16" s="32" t="s">
        <v>70</v>
      </c>
      <c r="K16" s="32" t="s">
        <v>70</v>
      </c>
      <c r="L16" s="32" t="s">
        <v>70</v>
      </c>
    </row>
    <row r="17" spans="1:12" s="1" customFormat="1" ht="24.9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s="1" customFormat="1" ht="24.9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s="1" customFormat="1" ht="24.9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s="1" customFormat="1" ht="24.9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s="1" customFormat="1" ht="24.95" customHeight="1"/>
    <row r="22" spans="1:12" s="1" customFormat="1" ht="24.95" customHeight="1"/>
    <row r="23" spans="1:12" s="1" customFormat="1" ht="24.95" customHeight="1"/>
    <row r="24" spans="1:12" s="1" customFormat="1" ht="24.95" customHeight="1"/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แผนงานบริหารงานทั่วไป1</vt:lpstr>
      <vt:lpstr>แผนงานงบกลาง12</vt:lpstr>
      <vt:lpstr>แผนงานงบกลาง12!Print_Titles</vt:lpstr>
      <vt:lpstr>แผนงานบริหารงานทั่วไป1!Print_Titles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2019-06-04T09:31:18Z</cp:lastPrinted>
  <dcterms:created xsi:type="dcterms:W3CDTF">2016-10-12T02:08:39Z</dcterms:created>
  <dcterms:modified xsi:type="dcterms:W3CDTF">2019-06-04T09:32:58Z</dcterms:modified>
</cp:coreProperties>
</file>