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891"/>
  </bookViews>
  <sheets>
    <sheet name="แผนงานบริหารงานทั่วไป1" sheetId="1" r:id="rId1"/>
    <sheet name="แผนงานการศาสนา8 " sheetId="11" r:id="rId2"/>
  </sheets>
  <definedNames>
    <definedName name="_xlnm.Print_Titles" localSheetId="1">'แผนงานการศาสนา8 '!$1:$10</definedName>
    <definedName name="_xlnm.Print_Titles" localSheetId="0">แผนงานบริหารงานทั่วไป1!$1:$10</definedName>
  </definedNames>
  <calcPr calcId="124519"/>
</workbook>
</file>

<file path=xl/calcChain.xml><?xml version="1.0" encoding="utf-8"?>
<calcChain xmlns="http://schemas.openxmlformats.org/spreadsheetml/2006/main">
  <c r="I31" i="11"/>
  <c r="I26" i="1"/>
  <c r="E26"/>
  <c r="H31" i="11"/>
  <c r="G31"/>
  <c r="F31"/>
  <c r="E31"/>
  <c r="H26" i="1"/>
  <c r="G26"/>
  <c r="F26"/>
</calcChain>
</file>

<file path=xl/sharedStrings.xml><?xml version="1.0" encoding="utf-8"?>
<sst xmlns="http://schemas.openxmlformats.org/spreadsheetml/2006/main" count="158" uniqueCount="85">
  <si>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</si>
  <si>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</si>
  <si>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</si>
  <si>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</si>
  <si>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</si>
  <si>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</si>
  <si>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</si>
  <si>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</si>
  <si>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</si>
  <si>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</si>
  <si>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</si>
  <si>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</si>
  <si>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</si>
  <si>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</si>
  <si>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</si>
  <si>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ข.ยุทธศาสตร์การพัฒนาขององค์กรปกครองส่วนท้องถิ่นในเขตจังหวัด 6 ด้านศิลปวัฒนธรรม จารีตประเพณีและภูมิปัญญาท้องถิ่น , 8 การเตรียมความพร้อมสู่ประชาคมอาเซียน</t>
  </si>
  <si>
    <t>6.ยุทธศาสตร์การพัฒนาด้านศิลปวัฒนธรรม จารีตประเพณีและภูมิปัญญาท้องถิ่น</t>
  </si>
  <si>
    <t>ก.ยุทธศาสตร์จังหวัดที่ 2 การพัฒนาคน ครอบครัว ชุมชน และสังคมให้มีความมั่นคงตามหลักปรัชญาเศรษฐกิจพอเพียง</t>
  </si>
  <si>
    <t>โครงการบรรพชาสามเณรภาคฤดูร้อน</t>
  </si>
  <si>
    <t>เพื่อให้เยาวชนและประชาชนได้ศึกษา</t>
  </si>
  <si>
    <t>เยาวชน</t>
  </si>
  <si>
    <t>เยาวชนเข้าร่วม</t>
  </si>
  <si>
    <t>เยาวชน มีคุณธรรม</t>
  </si>
  <si>
    <t>สำนักปลัด</t>
  </si>
  <si>
    <t>ธรรมะเป็นการกล่อมเกลาจิตใจ</t>
  </si>
  <si>
    <t>ในเขตพื้นที่ จำนวน</t>
  </si>
  <si>
    <t>โครงการร้อยละ</t>
  </si>
  <si>
    <t>จริยธรรม</t>
  </si>
  <si>
    <t>40 คน</t>
  </si>
  <si>
    <t>95 ตามเป้าหมาย</t>
  </si>
  <si>
    <t>โครงการอบรมพิธีกรทางศาสนา</t>
  </si>
  <si>
    <t>เพื่อเป็นการสืบสานและถ่ายทอด</t>
  </si>
  <si>
    <t>พิธีกรรมทางพุทธ</t>
  </si>
  <si>
    <t>พิธีกรรมทางศาสนา</t>
  </si>
  <si>
    <t>ศาสนา ดำรงคงอยู่</t>
  </si>
  <si>
    <t>สืปไป</t>
  </si>
  <si>
    <t>โครงการจัดงาน/กิจกรรม</t>
  </si>
  <si>
    <t>เพื่อเป็นการอนุรักษ์ประเพณี</t>
  </si>
  <si>
    <t>ผู้สูงอายุ จำนวน</t>
  </si>
  <si>
    <t>ผู้เข้าร่วมโครงการ</t>
  </si>
  <si>
    <t>ประเพณีสงกรานต์</t>
  </si>
  <si>
    <t>120 คน</t>
  </si>
  <si>
    <t>คิดเป็นร้อยละ85</t>
  </si>
  <si>
    <t>คงอยู่สืบไป</t>
  </si>
  <si>
    <t>ประชาชน จำนวน</t>
  </si>
  <si>
    <t>ตามเป้าหมาย</t>
  </si>
  <si>
    <t>300 คน</t>
  </si>
  <si>
    <t>โครงการสืบสานงานประเพณีลอยกระทง</t>
  </si>
  <si>
    <t>ลอยกระทง</t>
  </si>
  <si>
    <t>500 คน</t>
  </si>
  <si>
    <t>คิดเป็นร้อยละ75</t>
  </si>
  <si>
    <t>เพื่อสำนึกในพระมหากรุณาธิคุณ</t>
  </si>
  <si>
    <t>สมาชิก อบต.</t>
  </si>
  <si>
    <t>ผู้เข้าร่วม</t>
  </si>
  <si>
    <t>ประชาชนสำนึก</t>
  </si>
  <si>
    <t>ข้าราชการ</t>
  </si>
  <si>
    <t>ไม่น้อยกว่า</t>
  </si>
  <si>
    <t>ในพระมหากรุณาธิคุณ</t>
  </si>
  <si>
    <t>ลูกจ้าง ประชาชน</t>
  </si>
  <si>
    <t>100 คน</t>
  </si>
  <si>
    <t>ของพระบาทสมเด็จ</t>
  </si>
  <si>
    <t>โครงการเทิดพระเกียรติพระบาทสมเด็จ</t>
  </si>
  <si>
    <t>โครงการเฉลิมพระชนมพรรษาพระบาท</t>
  </si>
  <si>
    <t>ประชาชนเข้าร่วม</t>
  </si>
  <si>
    <t>สมเด็จพระบรมราชินีนาถ</t>
  </si>
  <si>
    <t>พระบรมราชินีนาถ</t>
  </si>
  <si>
    <t>และเฉลิมพระเกียรติพระบาท</t>
  </si>
  <si>
    <t>โครงการงานกาชาดและงานเทิดพระเกียรติ</t>
  </si>
  <si>
    <t>เพื่อเทิดพระเกียรติเสด็จในกรม</t>
  </si>
  <si>
    <t>ประชาชนมีจิตสำนึก</t>
  </si>
  <si>
    <t>เสด็จในกรม กรมหลวงชุมพรเขตอุดมศักดิ์</t>
  </si>
  <si>
    <t>กรมหลวงชุมพรเขตอุดมศักดิ์</t>
  </si>
  <si>
    <t>50 คน</t>
  </si>
  <si>
    <t>เนื่องในวันผู้สูงอายุและวันครอบครัว</t>
  </si>
  <si>
    <t>สงกรานต์ เนื่องในวันผู้สูงอายุ</t>
  </si>
  <si>
    <t>และวันครอบครัว</t>
  </si>
  <si>
    <t>3   โครงการ</t>
  </si>
  <si>
    <t>-</t>
  </si>
  <si>
    <t>4   โครงการ</t>
  </si>
  <si>
    <t>และเทิดพระเกียรติพระบาทสมเด็จ</t>
  </si>
  <si>
    <t>6.1 แผนงานบริหารงานทั่วไป</t>
  </si>
  <si>
    <t>6.2 แผนงานการศาสนาวัฒนธรรมและนันทนาการ</t>
  </si>
  <si>
    <t>แผนพัฒนาท้องถิ่น (พ.ศ.2561-2565)</t>
  </si>
  <si>
    <t>งบประมาณ</t>
  </si>
  <si>
    <t>พระเจ้าอยู่หัว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</si>
</sst>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  <font>
      <b/>
      <sz val="10"/>
      <name val="TH SarabunIT๙"/>
      <family val="2"/>
    </font>
    <font>
      <sz val="10"/>
      <name val="TH SarabunIT๙"/>
      <family val="2"/>
    </font>
    <font>
      <sz val="10"/>
      <color theme="1"/>
      <name val="TH SarabunIT๙"/>
      <family val="2"/>
    </font>
    <font>
      <b/>
      <sz val="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87" fontId="9" fillId="0" borderId="3" xfId="1" applyNumberFormat="1" applyFont="1" applyBorder="1" applyAlignment="1">
      <alignment horizontal="center"/>
    </xf>
    <xf numFmtId="0" fontId="8" fillId="0" borderId="3" xfId="0" applyFont="1" applyBorder="1"/>
    <xf numFmtId="0" fontId="7" fillId="0" borderId="5" xfId="0" applyFont="1" applyBorder="1" applyAlignment="1">
      <alignment horizontal="center"/>
    </xf>
    <xf numFmtId="0" fontId="10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3" fontId="12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2" xfId="0" applyFont="1" applyBorder="1"/>
    <xf numFmtId="187" fontId="10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87" fontId="13" fillId="0" borderId="3" xfId="1" applyNumberFormat="1" applyFont="1" applyBorder="1" applyAlignment="1">
      <alignment horizontal="center"/>
    </xf>
    <xf numFmtId="3" fontId="13" fillId="0" borderId="3" xfId="0" applyNumberFormat="1" applyFont="1" applyBorder="1" applyAlignment="1">
      <alignment horizontal="center"/>
    </xf>
    <xf numFmtId="43" fontId="13" fillId="0" borderId="2" xfId="1" applyFont="1" applyBorder="1" applyAlignment="1">
      <alignment horizontal="center"/>
    </xf>
    <xf numFmtId="49" fontId="13" fillId="0" borderId="2" xfId="1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4" xfId="0" applyFont="1" applyBorder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43" fontId="13" fillId="0" borderId="4" xfId="1" applyFont="1" applyBorder="1" applyAlignment="1">
      <alignment horizontal="center"/>
    </xf>
    <xf numFmtId="187" fontId="13" fillId="0" borderId="2" xfId="1" applyNumberFormat="1" applyFont="1" applyBorder="1" applyAlignment="1">
      <alignment horizontal="center" vertical="center"/>
    </xf>
    <xf numFmtId="49" fontId="13" fillId="0" borderId="2" xfId="1" applyNumberFormat="1" applyFont="1" applyBorder="1" applyAlignment="1">
      <alignment horizontal="center" vertical="center"/>
    </xf>
    <xf numFmtId="187" fontId="13" fillId="0" borderId="2" xfId="1" applyNumberFormat="1" applyFont="1" applyBorder="1" applyAlignment="1">
      <alignment horizontal="center"/>
    </xf>
    <xf numFmtId="187" fontId="15" fillId="0" borderId="1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9"/>
  <sheetViews>
    <sheetView tabSelected="1" showWhiteSpace="0" topLeftCell="A22" workbookViewId="0">
      <selection activeCell="C24" sqref="C24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4" customFormat="1" ht="24.95" customHeight="1">
      <c r="A2" s="40" t="s">
        <v>82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4" customFormat="1" ht="24.95" customHeight="1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80</v>
      </c>
      <c r="G7" s="2"/>
    </row>
    <row r="8" spans="1:12" s="1" customFormat="1" ht="24.95" customHeight="1">
      <c r="A8" s="38" t="s">
        <v>2</v>
      </c>
      <c r="B8" s="38" t="s">
        <v>3</v>
      </c>
      <c r="C8" s="38" t="s">
        <v>4</v>
      </c>
      <c r="D8" s="6" t="s">
        <v>5</v>
      </c>
      <c r="E8" s="41" t="s">
        <v>83</v>
      </c>
      <c r="F8" s="42"/>
      <c r="G8" s="42"/>
      <c r="H8" s="42"/>
      <c r="I8" s="4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38"/>
      <c r="B9" s="38"/>
      <c r="C9" s="3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38"/>
      <c r="B10" s="38"/>
      <c r="C10" s="38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6">
        <v>1</v>
      </c>
      <c r="B11" s="22" t="s">
        <v>61</v>
      </c>
      <c r="C11" s="22" t="s">
        <v>51</v>
      </c>
      <c r="D11" s="19" t="s">
        <v>52</v>
      </c>
      <c r="E11" s="44">
        <v>20000</v>
      </c>
      <c r="F11" s="44">
        <v>20000</v>
      </c>
      <c r="G11" s="45">
        <v>20000</v>
      </c>
      <c r="H11" s="45">
        <v>20000</v>
      </c>
      <c r="I11" s="45">
        <v>20000</v>
      </c>
      <c r="J11" s="19" t="s">
        <v>53</v>
      </c>
      <c r="K11" s="22" t="s">
        <v>54</v>
      </c>
      <c r="L11" s="19" t="s">
        <v>23</v>
      </c>
    </row>
    <row r="12" spans="1:12" s="1" customFormat="1" ht="24.95" customHeight="1">
      <c r="A12" s="27"/>
      <c r="B12" s="12" t="s">
        <v>84</v>
      </c>
      <c r="C12" s="12" t="s">
        <v>79</v>
      </c>
      <c r="D12" s="13" t="s">
        <v>55</v>
      </c>
      <c r="E12" s="46"/>
      <c r="F12" s="47"/>
      <c r="G12" s="48"/>
      <c r="H12" s="48"/>
      <c r="I12" s="48"/>
      <c r="J12" s="13" t="s">
        <v>56</v>
      </c>
      <c r="K12" s="12" t="s">
        <v>57</v>
      </c>
      <c r="L12" s="17"/>
    </row>
    <row r="13" spans="1:12" s="1" customFormat="1" ht="24.95" customHeight="1">
      <c r="A13" s="27"/>
      <c r="B13" s="12"/>
      <c r="C13" s="12" t="s">
        <v>84</v>
      </c>
      <c r="D13" s="13" t="s">
        <v>58</v>
      </c>
      <c r="E13" s="46"/>
      <c r="F13" s="46"/>
      <c r="G13" s="48"/>
      <c r="H13" s="48"/>
      <c r="I13" s="48"/>
      <c r="J13" s="13" t="s">
        <v>59</v>
      </c>
      <c r="K13" s="12" t="s">
        <v>60</v>
      </c>
      <c r="L13" s="17"/>
    </row>
    <row r="14" spans="1:12" s="1" customFormat="1" ht="24.95" customHeight="1">
      <c r="A14" s="27"/>
      <c r="B14" s="12"/>
      <c r="C14" s="11"/>
      <c r="D14" s="11"/>
      <c r="E14" s="46"/>
      <c r="F14" s="46"/>
      <c r="G14" s="48"/>
      <c r="H14" s="48"/>
      <c r="I14" s="48"/>
      <c r="J14" s="13"/>
      <c r="K14" s="12" t="s">
        <v>84</v>
      </c>
      <c r="L14" s="17"/>
    </row>
    <row r="15" spans="1:12" s="1" customFormat="1" ht="24.95" customHeight="1">
      <c r="A15" s="28"/>
      <c r="B15" s="7"/>
      <c r="C15" s="7"/>
      <c r="D15" s="7"/>
      <c r="E15" s="49"/>
      <c r="F15" s="49"/>
      <c r="G15" s="49"/>
      <c r="H15" s="49"/>
      <c r="I15" s="49"/>
      <c r="J15" s="7"/>
      <c r="K15" s="24"/>
      <c r="L15" s="7"/>
    </row>
    <row r="16" spans="1:12" s="1" customFormat="1" ht="24.95" customHeight="1">
      <c r="A16" s="27">
        <v>2</v>
      </c>
      <c r="B16" s="22" t="s">
        <v>62</v>
      </c>
      <c r="C16" s="18" t="s">
        <v>51</v>
      </c>
      <c r="D16" s="19" t="s">
        <v>52</v>
      </c>
      <c r="E16" s="44">
        <v>15000</v>
      </c>
      <c r="F16" s="44">
        <v>15000</v>
      </c>
      <c r="G16" s="44">
        <v>15000</v>
      </c>
      <c r="H16" s="45">
        <v>15000</v>
      </c>
      <c r="I16" s="45">
        <v>15000</v>
      </c>
      <c r="J16" s="19" t="s">
        <v>63</v>
      </c>
      <c r="K16" s="22" t="s">
        <v>54</v>
      </c>
      <c r="L16" s="19" t="s">
        <v>23</v>
      </c>
    </row>
    <row r="17" spans="1:12" s="1" customFormat="1" ht="24.95" customHeight="1">
      <c r="A17" s="27"/>
      <c r="B17" s="12" t="s">
        <v>64</v>
      </c>
      <c r="C17" s="11" t="s">
        <v>66</v>
      </c>
      <c r="D17" s="13" t="s">
        <v>55</v>
      </c>
      <c r="E17" s="46"/>
      <c r="F17" s="47"/>
      <c r="G17" s="46"/>
      <c r="H17" s="50"/>
      <c r="I17" s="48"/>
      <c r="J17" s="23" t="s">
        <v>56</v>
      </c>
      <c r="K17" s="12" t="s">
        <v>57</v>
      </c>
      <c r="L17" s="13"/>
    </row>
    <row r="18" spans="1:12" s="1" customFormat="1" ht="24.95" customHeight="1">
      <c r="A18" s="27"/>
      <c r="B18" s="11"/>
      <c r="C18" s="11" t="s">
        <v>64</v>
      </c>
      <c r="D18" s="13" t="s">
        <v>58</v>
      </c>
      <c r="E18" s="46"/>
      <c r="F18" s="46"/>
      <c r="G18" s="48"/>
      <c r="H18" s="48"/>
      <c r="I18" s="48"/>
      <c r="J18" s="13" t="s">
        <v>59</v>
      </c>
      <c r="K18" s="12" t="s">
        <v>60</v>
      </c>
      <c r="L18" s="13"/>
    </row>
    <row r="19" spans="1:12" s="1" customFormat="1" ht="24.95" customHeight="1">
      <c r="A19" s="27"/>
      <c r="B19" s="11"/>
      <c r="C19" s="11"/>
      <c r="D19" s="13"/>
      <c r="E19" s="46"/>
      <c r="F19" s="46"/>
      <c r="G19" s="48"/>
      <c r="H19" s="48"/>
      <c r="I19" s="48"/>
      <c r="J19" s="13"/>
      <c r="K19" s="12" t="s">
        <v>65</v>
      </c>
      <c r="L19" s="13"/>
    </row>
    <row r="20" spans="1:12" s="1" customFormat="1" ht="24.95" customHeight="1">
      <c r="A20" s="27"/>
      <c r="B20" s="11"/>
      <c r="C20" s="11"/>
      <c r="D20" s="13"/>
      <c r="E20" s="46"/>
      <c r="F20" s="46"/>
      <c r="G20" s="48"/>
      <c r="H20" s="48"/>
      <c r="I20" s="48"/>
      <c r="J20" s="13"/>
      <c r="K20" s="12"/>
      <c r="L20" s="13"/>
    </row>
    <row r="21" spans="1:12" s="1" customFormat="1" ht="24.95" customHeight="1">
      <c r="A21" s="28"/>
      <c r="B21" s="7"/>
      <c r="C21" s="7"/>
      <c r="D21" s="7"/>
      <c r="E21" s="49"/>
      <c r="F21" s="49"/>
      <c r="G21" s="49"/>
      <c r="H21" s="49"/>
      <c r="I21" s="49"/>
      <c r="J21" s="7"/>
      <c r="K21" s="7"/>
      <c r="L21" s="7"/>
    </row>
    <row r="22" spans="1:12" s="1" customFormat="1" ht="24.95" customHeight="1">
      <c r="A22" s="26">
        <v>3</v>
      </c>
      <c r="B22" s="35" t="s">
        <v>67</v>
      </c>
      <c r="C22" s="18" t="s">
        <v>68</v>
      </c>
      <c r="D22" s="19" t="s">
        <v>52</v>
      </c>
      <c r="E22" s="45">
        <v>20000</v>
      </c>
      <c r="F22" s="45">
        <v>20000</v>
      </c>
      <c r="G22" s="45">
        <v>20000</v>
      </c>
      <c r="H22" s="45">
        <v>20000</v>
      </c>
      <c r="I22" s="45">
        <v>20000</v>
      </c>
      <c r="J22" s="19" t="s">
        <v>63</v>
      </c>
      <c r="K22" s="22" t="s">
        <v>69</v>
      </c>
      <c r="L22" s="19" t="s">
        <v>23</v>
      </c>
    </row>
    <row r="23" spans="1:12" s="1" customFormat="1" ht="24.95" customHeight="1">
      <c r="A23" s="27"/>
      <c r="B23" s="36" t="s">
        <v>70</v>
      </c>
      <c r="C23" s="11" t="s">
        <v>71</v>
      </c>
      <c r="D23" s="13" t="s">
        <v>55</v>
      </c>
      <c r="E23" s="46"/>
      <c r="F23" s="47"/>
      <c r="G23" s="46"/>
      <c r="H23" s="48"/>
      <c r="I23" s="48"/>
      <c r="J23" s="13" t="s">
        <v>56</v>
      </c>
      <c r="K23" s="12" t="s">
        <v>57</v>
      </c>
      <c r="L23" s="13"/>
    </row>
    <row r="24" spans="1:12" s="1" customFormat="1" ht="24.95" customHeight="1">
      <c r="A24" s="27"/>
      <c r="B24" s="11"/>
      <c r="C24" s="11"/>
      <c r="D24" s="13" t="s">
        <v>58</v>
      </c>
      <c r="E24" s="46"/>
      <c r="F24" s="46"/>
      <c r="G24" s="48"/>
      <c r="H24" s="48"/>
      <c r="I24" s="48"/>
      <c r="J24" s="13" t="s">
        <v>72</v>
      </c>
      <c r="K24" s="11"/>
      <c r="L24" s="13"/>
    </row>
    <row r="25" spans="1:12" s="1" customFormat="1" ht="24.95" customHeight="1">
      <c r="A25" s="25"/>
      <c r="B25" s="15"/>
      <c r="C25" s="15"/>
      <c r="D25" s="15"/>
      <c r="E25" s="51"/>
      <c r="F25" s="51"/>
      <c r="G25" s="51"/>
      <c r="H25" s="51"/>
      <c r="I25" s="51"/>
      <c r="J25" s="16"/>
      <c r="K25" s="15"/>
      <c r="L25" s="16"/>
    </row>
    <row r="26" spans="1:12" s="1" customFormat="1" ht="24.95" customHeight="1">
      <c r="A26" s="31" t="s">
        <v>14</v>
      </c>
      <c r="B26" s="32" t="s">
        <v>76</v>
      </c>
      <c r="C26" s="32" t="s">
        <v>77</v>
      </c>
      <c r="D26" s="32" t="s">
        <v>77</v>
      </c>
      <c r="E26" s="34">
        <f>E22+E16+E11</f>
        <v>55000</v>
      </c>
      <c r="F26" s="34">
        <f>F22+F16+F11</f>
        <v>55000</v>
      </c>
      <c r="G26" s="34">
        <f>G22+G16+G11</f>
        <v>55000</v>
      </c>
      <c r="H26" s="34">
        <f>H22+H16+H11</f>
        <v>55000</v>
      </c>
      <c r="I26" s="34">
        <f>SUM(I11:I25)</f>
        <v>55000</v>
      </c>
      <c r="J26" s="32" t="s">
        <v>77</v>
      </c>
      <c r="K26" s="32" t="s">
        <v>77</v>
      </c>
      <c r="L26" s="32" t="s">
        <v>77</v>
      </c>
    </row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</sheetData>
  <mergeCells count="7">
    <mergeCell ref="A8:A10"/>
    <mergeCell ref="B8:B10"/>
    <mergeCell ref="C8:C10"/>
    <mergeCell ref="A1:L1"/>
    <mergeCell ref="A2:L2"/>
    <mergeCell ref="A3:L3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80"/>
  <sheetViews>
    <sheetView showWhiteSpace="0" topLeftCell="A14" workbookViewId="0">
      <selection activeCell="C36" sqref="C36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4" customFormat="1" ht="24.95" customHeight="1">
      <c r="A2" s="40" t="s">
        <v>82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4" customFormat="1" ht="24.95" customHeight="1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81</v>
      </c>
      <c r="G7" s="2"/>
    </row>
    <row r="8" spans="1:12" s="1" customFormat="1" ht="24.95" customHeight="1">
      <c r="A8" s="38" t="s">
        <v>2</v>
      </c>
      <c r="B8" s="38" t="s">
        <v>3</v>
      </c>
      <c r="C8" s="38" t="s">
        <v>4</v>
      </c>
      <c r="D8" s="6" t="s">
        <v>5</v>
      </c>
      <c r="E8" s="41" t="s">
        <v>83</v>
      </c>
      <c r="F8" s="42"/>
      <c r="G8" s="42"/>
      <c r="H8" s="42"/>
      <c r="I8" s="4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38"/>
      <c r="B9" s="38"/>
      <c r="C9" s="3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38"/>
      <c r="B10" s="38"/>
      <c r="C10" s="38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6">
        <v>1</v>
      </c>
      <c r="B11" s="12" t="s">
        <v>18</v>
      </c>
      <c r="C11" s="12" t="s">
        <v>19</v>
      </c>
      <c r="D11" s="13" t="s">
        <v>20</v>
      </c>
      <c r="E11" s="52">
        <v>60000</v>
      </c>
      <c r="F11" s="52">
        <v>60000</v>
      </c>
      <c r="G11" s="52">
        <v>60000</v>
      </c>
      <c r="H11" s="52">
        <v>60000</v>
      </c>
      <c r="I11" s="52">
        <v>60000</v>
      </c>
      <c r="J11" s="29" t="s">
        <v>21</v>
      </c>
      <c r="K11" s="11" t="s">
        <v>22</v>
      </c>
      <c r="L11" s="13" t="s">
        <v>23</v>
      </c>
    </row>
    <row r="12" spans="1:12" s="1" customFormat="1" ht="24.95" customHeight="1">
      <c r="A12" s="27"/>
      <c r="B12" s="11"/>
      <c r="C12" s="12" t="s">
        <v>24</v>
      </c>
      <c r="D12" s="13" t="s">
        <v>25</v>
      </c>
      <c r="E12" s="46"/>
      <c r="F12" s="47"/>
      <c r="G12" s="46"/>
      <c r="H12" s="48"/>
      <c r="I12" s="48"/>
      <c r="J12" s="29" t="s">
        <v>26</v>
      </c>
      <c r="K12" s="11" t="s">
        <v>27</v>
      </c>
      <c r="L12" s="13"/>
    </row>
    <row r="13" spans="1:12" s="1" customFormat="1" ht="24.95" customHeight="1">
      <c r="A13" s="27"/>
      <c r="B13" s="11"/>
      <c r="C13" s="11"/>
      <c r="D13" s="13" t="s">
        <v>28</v>
      </c>
      <c r="E13" s="46"/>
      <c r="F13" s="46"/>
      <c r="G13" s="48"/>
      <c r="H13" s="48"/>
      <c r="I13" s="48"/>
      <c r="J13" s="29" t="s">
        <v>29</v>
      </c>
      <c r="K13" s="11"/>
      <c r="L13" s="13"/>
    </row>
    <row r="14" spans="1:12" s="1" customFormat="1" ht="24.95" customHeight="1">
      <c r="A14" s="28"/>
      <c r="B14" s="7"/>
      <c r="C14" s="7"/>
      <c r="D14" s="7"/>
      <c r="E14" s="49"/>
      <c r="F14" s="49"/>
      <c r="G14" s="49"/>
      <c r="H14" s="49"/>
      <c r="I14" s="49"/>
      <c r="J14" s="7"/>
      <c r="K14" s="7"/>
      <c r="L14" s="7"/>
    </row>
    <row r="15" spans="1:12" s="1" customFormat="1" ht="24.95" customHeight="1">
      <c r="A15" s="26">
        <v>2</v>
      </c>
      <c r="B15" s="18" t="s">
        <v>30</v>
      </c>
      <c r="C15" s="18" t="s">
        <v>31</v>
      </c>
      <c r="D15" s="19" t="s">
        <v>20</v>
      </c>
      <c r="E15" s="44">
        <v>10000</v>
      </c>
      <c r="F15" s="44">
        <v>10000</v>
      </c>
      <c r="G15" s="45">
        <v>10000</v>
      </c>
      <c r="H15" s="45">
        <v>10000</v>
      </c>
      <c r="I15" s="45">
        <v>10000</v>
      </c>
      <c r="J15" s="30" t="s">
        <v>21</v>
      </c>
      <c r="K15" s="18" t="s">
        <v>32</v>
      </c>
      <c r="L15" s="19" t="s">
        <v>23</v>
      </c>
    </row>
    <row r="16" spans="1:12" s="1" customFormat="1" ht="24.95" customHeight="1">
      <c r="A16" s="27"/>
      <c r="B16" s="11"/>
      <c r="C16" s="11" t="s">
        <v>33</v>
      </c>
      <c r="D16" s="13" t="s">
        <v>25</v>
      </c>
      <c r="E16" s="46"/>
      <c r="F16" s="47"/>
      <c r="G16" s="48"/>
      <c r="H16" s="48"/>
      <c r="I16" s="48"/>
      <c r="J16" s="29" t="s">
        <v>26</v>
      </c>
      <c r="K16" s="11" t="s">
        <v>34</v>
      </c>
      <c r="L16" s="17"/>
    </row>
    <row r="17" spans="1:12" s="1" customFormat="1" ht="24.95" customHeight="1">
      <c r="A17" s="27"/>
      <c r="B17" s="11"/>
      <c r="C17" s="11"/>
      <c r="D17" s="13" t="s">
        <v>28</v>
      </c>
      <c r="E17" s="46"/>
      <c r="F17" s="46"/>
      <c r="G17" s="48"/>
      <c r="H17" s="48"/>
      <c r="I17" s="48"/>
      <c r="J17" s="29" t="s">
        <v>29</v>
      </c>
      <c r="K17" s="11" t="s">
        <v>35</v>
      </c>
      <c r="L17" s="17"/>
    </row>
    <row r="18" spans="1:12" s="1" customFormat="1" ht="24.95" customHeight="1">
      <c r="A18" s="27"/>
      <c r="B18" s="11"/>
      <c r="C18" s="11"/>
      <c r="D18" s="13"/>
      <c r="E18" s="46"/>
      <c r="F18" s="46"/>
      <c r="G18" s="48"/>
      <c r="H18" s="48"/>
      <c r="I18" s="48"/>
      <c r="J18" s="13"/>
      <c r="K18" s="11"/>
      <c r="L18" s="17"/>
    </row>
    <row r="19" spans="1:12" s="1" customFormat="1" ht="24.95" customHeight="1">
      <c r="A19" s="27"/>
      <c r="B19" s="11"/>
      <c r="C19" s="11"/>
      <c r="D19" s="13"/>
      <c r="E19" s="46"/>
      <c r="F19" s="46"/>
      <c r="G19" s="48"/>
      <c r="H19" s="48"/>
      <c r="I19" s="48"/>
      <c r="J19" s="13"/>
      <c r="K19" s="11"/>
      <c r="L19" s="17"/>
    </row>
    <row r="20" spans="1:12" s="1" customFormat="1" ht="24.95" customHeight="1">
      <c r="A20" s="27"/>
      <c r="B20" s="11"/>
      <c r="C20" s="11"/>
      <c r="D20" s="13"/>
      <c r="E20" s="46"/>
      <c r="F20" s="46"/>
      <c r="G20" s="48"/>
      <c r="H20" s="48"/>
      <c r="I20" s="48"/>
      <c r="J20" s="13"/>
      <c r="K20" s="11"/>
      <c r="L20" s="17"/>
    </row>
    <row r="21" spans="1:12" s="1" customFormat="1" ht="24.95" customHeight="1">
      <c r="A21" s="28"/>
      <c r="B21" s="15"/>
      <c r="C21" s="15"/>
      <c r="D21" s="15"/>
      <c r="E21" s="53"/>
      <c r="F21" s="53"/>
      <c r="G21" s="51"/>
      <c r="H21" s="51"/>
      <c r="I21" s="51"/>
      <c r="J21" s="16"/>
      <c r="K21" s="15"/>
      <c r="L21" s="20"/>
    </row>
    <row r="22" spans="1:12" s="1" customFormat="1" ht="24.95" customHeight="1">
      <c r="A22" s="26">
        <v>3</v>
      </c>
      <c r="B22" s="18" t="s">
        <v>36</v>
      </c>
      <c r="C22" s="18" t="s">
        <v>37</v>
      </c>
      <c r="D22" s="19" t="s">
        <v>38</v>
      </c>
      <c r="E22" s="44">
        <v>80000</v>
      </c>
      <c r="F22" s="44">
        <v>80000</v>
      </c>
      <c r="G22" s="44">
        <v>90000</v>
      </c>
      <c r="H22" s="44">
        <v>90000</v>
      </c>
      <c r="I22" s="44">
        <v>90000</v>
      </c>
      <c r="J22" s="21" t="s">
        <v>39</v>
      </c>
      <c r="K22" s="18" t="s">
        <v>40</v>
      </c>
      <c r="L22" s="19" t="s">
        <v>23</v>
      </c>
    </row>
    <row r="23" spans="1:12" s="1" customFormat="1" ht="24.95" customHeight="1">
      <c r="A23" s="27"/>
      <c r="B23" s="11" t="s">
        <v>73</v>
      </c>
      <c r="C23" s="11" t="s">
        <v>74</v>
      </c>
      <c r="D23" s="13" t="s">
        <v>41</v>
      </c>
      <c r="E23" s="54"/>
      <c r="F23" s="55"/>
      <c r="G23" s="56"/>
      <c r="H23" s="48"/>
      <c r="I23" s="48"/>
      <c r="J23" s="14" t="s">
        <v>42</v>
      </c>
      <c r="K23" s="11" t="s">
        <v>43</v>
      </c>
      <c r="L23" s="13"/>
    </row>
    <row r="24" spans="1:12" s="1" customFormat="1" ht="24.95" customHeight="1">
      <c r="A24" s="27"/>
      <c r="B24" s="11"/>
      <c r="C24" s="11" t="s">
        <v>75</v>
      </c>
      <c r="D24" s="13" t="s">
        <v>44</v>
      </c>
      <c r="E24" s="56"/>
      <c r="F24" s="56"/>
      <c r="G24" s="56"/>
      <c r="H24" s="48"/>
      <c r="I24" s="48"/>
      <c r="J24" s="14" t="s">
        <v>45</v>
      </c>
      <c r="K24" s="11"/>
      <c r="L24" s="13"/>
    </row>
    <row r="25" spans="1:12" s="1" customFormat="1" ht="24.95" customHeight="1">
      <c r="A25" s="27"/>
      <c r="B25" s="13"/>
      <c r="C25" s="17"/>
      <c r="D25" s="13" t="s">
        <v>46</v>
      </c>
      <c r="E25" s="48"/>
      <c r="F25" s="48"/>
      <c r="G25" s="48"/>
      <c r="H25" s="48"/>
      <c r="I25" s="48"/>
      <c r="J25" s="14"/>
      <c r="K25" s="17"/>
      <c r="L25" s="13"/>
    </row>
    <row r="26" spans="1:12" s="1" customFormat="1" ht="24.95" customHeight="1">
      <c r="A26" s="28"/>
      <c r="B26" s="7"/>
      <c r="C26" s="7"/>
      <c r="D26" s="7"/>
      <c r="E26" s="49"/>
      <c r="F26" s="49"/>
      <c r="G26" s="49"/>
      <c r="H26" s="49"/>
      <c r="I26" s="49"/>
      <c r="J26" s="7"/>
      <c r="K26" s="7"/>
      <c r="L26" s="7"/>
    </row>
    <row r="27" spans="1:12" s="1" customFormat="1" ht="24.95" customHeight="1">
      <c r="A27" s="26">
        <v>4</v>
      </c>
      <c r="B27" s="22" t="s">
        <v>47</v>
      </c>
      <c r="C27" s="18" t="s">
        <v>37</v>
      </c>
      <c r="D27" s="19" t="s">
        <v>44</v>
      </c>
      <c r="E27" s="45">
        <v>80000</v>
      </c>
      <c r="F27" s="45">
        <v>80000</v>
      </c>
      <c r="G27" s="45">
        <v>90000</v>
      </c>
      <c r="H27" s="45">
        <v>100000</v>
      </c>
      <c r="I27" s="45">
        <v>100000</v>
      </c>
      <c r="J27" s="21" t="s">
        <v>39</v>
      </c>
      <c r="K27" s="18" t="s">
        <v>40</v>
      </c>
      <c r="L27" s="19" t="s">
        <v>23</v>
      </c>
    </row>
    <row r="28" spans="1:12" s="1" customFormat="1" ht="24.95" customHeight="1">
      <c r="A28" s="27"/>
      <c r="B28" s="11"/>
      <c r="C28" s="11" t="s">
        <v>48</v>
      </c>
      <c r="D28" s="13" t="s">
        <v>49</v>
      </c>
      <c r="E28" s="46"/>
      <c r="F28" s="47"/>
      <c r="G28" s="46"/>
      <c r="H28" s="48"/>
      <c r="I28" s="48"/>
      <c r="J28" s="14" t="s">
        <v>50</v>
      </c>
      <c r="K28" s="11" t="s">
        <v>43</v>
      </c>
      <c r="L28" s="13"/>
    </row>
    <row r="29" spans="1:12" s="1" customFormat="1" ht="24.95" customHeight="1">
      <c r="A29" s="27"/>
      <c r="B29" s="11"/>
      <c r="C29" s="11"/>
      <c r="D29" s="13"/>
      <c r="E29" s="46"/>
      <c r="F29" s="46"/>
      <c r="G29" s="48"/>
      <c r="H29" s="48"/>
      <c r="I29" s="48"/>
      <c r="J29" s="14" t="s">
        <v>45</v>
      </c>
      <c r="K29" s="11"/>
      <c r="L29" s="13"/>
    </row>
    <row r="30" spans="1:12" s="1" customFormat="1" ht="24.95" customHeight="1">
      <c r="A30" s="7"/>
      <c r="B30" s="7"/>
      <c r="C30" s="7"/>
      <c r="D30" s="7"/>
      <c r="E30" s="49"/>
      <c r="F30" s="49"/>
      <c r="G30" s="49"/>
      <c r="H30" s="49"/>
      <c r="I30" s="49"/>
      <c r="J30" s="7"/>
      <c r="K30" s="7"/>
      <c r="L30" s="7"/>
    </row>
    <row r="31" spans="1:12" s="1" customFormat="1" ht="24.95" customHeight="1">
      <c r="A31" s="33" t="s">
        <v>14</v>
      </c>
      <c r="B31" s="31" t="s">
        <v>78</v>
      </c>
      <c r="C31" s="31" t="s">
        <v>77</v>
      </c>
      <c r="D31" s="31" t="s">
        <v>77</v>
      </c>
      <c r="E31" s="57">
        <f>E27+E22+E15+E11</f>
        <v>230000</v>
      </c>
      <c r="F31" s="57">
        <f>F27+F22+F15+F11</f>
        <v>230000</v>
      </c>
      <c r="G31" s="57">
        <f>G27+G22+G15+G11</f>
        <v>250000</v>
      </c>
      <c r="H31" s="57">
        <f>H27+H22+H15+H11</f>
        <v>260000</v>
      </c>
      <c r="I31" s="57">
        <f>SUM(I11:I30)</f>
        <v>260000</v>
      </c>
      <c r="J31" s="31" t="s">
        <v>77</v>
      </c>
      <c r="K31" s="31" t="s">
        <v>77</v>
      </c>
      <c r="L31" s="31" t="s">
        <v>77</v>
      </c>
    </row>
    <row r="32" spans="1:12" s="1" customFormat="1" ht="24.95" customHeight="1"/>
    <row r="33" spans="4:4" s="1" customFormat="1" ht="24.95" customHeight="1">
      <c r="D33" s="37"/>
    </row>
    <row r="34" spans="4:4" s="1" customFormat="1" ht="24.95" customHeight="1"/>
    <row r="35" spans="4:4" s="1" customFormat="1" ht="24.95" customHeight="1"/>
    <row r="36" spans="4:4" s="1" customFormat="1" ht="24.95" customHeight="1"/>
    <row r="37" spans="4:4" s="1" customFormat="1" ht="24.95" customHeight="1"/>
    <row r="38" spans="4:4" s="1" customFormat="1" ht="24.95" customHeight="1"/>
    <row r="39" spans="4:4" s="1" customFormat="1" ht="24.95" customHeight="1"/>
    <row r="40" spans="4:4" s="1" customFormat="1" ht="24.95" customHeight="1"/>
    <row r="41" spans="4:4" s="1" customFormat="1" ht="24.95" customHeight="1"/>
    <row r="42" spans="4:4" s="1" customFormat="1" ht="24.95" customHeight="1"/>
    <row r="43" spans="4:4" s="1" customFormat="1" ht="24.95" customHeight="1"/>
    <row r="44" spans="4:4" s="1" customFormat="1" ht="24.95" customHeight="1"/>
    <row r="45" spans="4:4" s="1" customFormat="1" ht="24.95" customHeight="1"/>
    <row r="46" spans="4:4" s="1" customFormat="1" ht="24.95" customHeight="1"/>
    <row r="47" spans="4:4" s="1" customFormat="1" ht="24.95" customHeight="1"/>
    <row r="48" spans="4:4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แผนงานบริหารงานทั่วไป1</vt:lpstr>
      <vt:lpstr>แผนงานการศาสนา8 </vt:lpstr>
      <vt:lpstr>'แผนงานการศาสนา8 '!Print_Titles</vt:lpstr>
      <vt:lpstr>แผนงานบริหารงานทั่วไป1!Print_Titles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2019-06-04T08:10:49Z</cp:lastPrinted>
  <dcterms:created xsi:type="dcterms:W3CDTF">2016-10-12T02:08:39Z</dcterms:created>
  <dcterms:modified xsi:type="dcterms:W3CDTF">2019-06-04T08:10:50Z</dcterms:modified>
</cp:coreProperties>
</file>