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600" windowHeight="7935" tabRatio="891" activeTab="1"/>
  </bookViews>
  <sheets>
    <sheet name="แผนงานการรักษาความสงบภายใน2 " sheetId="5" r:id="rId1"/>
    <sheet name="แผนงานสร้างความเข็มแข็งของ7 " sheetId="10" r:id="rId2"/>
  </sheets>
  <definedNames>
    <definedName name="_xlnm.Print_Titles" localSheetId="0">'แผนงานการรักษาความสงบภายใน2 '!$1:$10</definedName>
    <definedName name="_xlnm.Print_Titles" localSheetId="1">'แผนงานสร้างความเข็มแข็งของ7 '!$1:$10</definedName>
  </definedNames>
  <calcPr calcId="124519"/>
</workbook>
</file>

<file path=xl/calcChain.xml><?xml version="1.0" encoding="utf-8"?>
<calcChain xmlns="http://schemas.openxmlformats.org/spreadsheetml/2006/main">
  <c r="I20" i="10"/>
  <c r="I42" i="5"/>
  <c r="H42"/>
  <c r="G42"/>
  <c r="F42"/>
  <c r="E42"/>
  <c r="H20" i="10"/>
  <c r="G20"/>
  <c r="F20"/>
  <c r="E20"/>
</calcChain>
</file>

<file path=xl/sharedStrings.xml><?xml version="1.0" encoding="utf-8"?>
<sst xmlns="http://schemas.openxmlformats.org/spreadsheetml/2006/main" count="179" uniqueCount="117">
  <si>
    <t>รายละเอียดโครงการพัฒนา</t>
  </si>
  <si>
    <t>องค์การบริหารส่วนตำบลทุ่งคาวัด</t>
  </si>
  <si>
    <t>ที่</t>
  </si>
  <si>
    <t>โครงการ</t>
  </si>
  <si>
    <t>วัตถุประสงค์</t>
  </si>
  <si>
    <t>เป้าหมาย</t>
  </si>
  <si>
    <t>(ผลผลิตของโครงการ)</t>
  </si>
  <si>
    <t>งบประมาณและที่ผ่านมา</t>
  </si>
  <si>
    <t>(บาท)</t>
  </si>
  <si>
    <t>ตัวชี้วัด</t>
  </si>
  <si>
    <t>(KPI)</t>
  </si>
  <si>
    <t>ผลที่คาดว่า</t>
  </si>
  <si>
    <t>จะได้รับ</t>
  </si>
  <si>
    <t>หน่วยงาน</t>
  </si>
  <si>
    <t>รับผิดชอบหลัก</t>
  </si>
  <si>
    <t>รวม</t>
  </si>
  <si>
    <t>ข.ยุทธศาสตร์การพัฒนาขององค์กรปกครองส่วนท้องถิ่นในเขตจังหวัด 3 ด้านการจัดระเบียบชุมชนสังคมและการเมือง</t>
  </si>
  <si>
    <t>3.ยุทธศาสตร์การพัฒนาจัดระเบียบชุมชนสังคมและการเมือง</t>
  </si>
  <si>
    <t>ก.ยุทธศาสตร์จังหวัดที่ 2 การพัฒนาคน ครอบครัว ชุมชนและสังคมให้มีความมั่นคงตามหลักปรัชญาเศรษฐกิจพอเพียง</t>
  </si>
  <si>
    <t>โครงการลดอุบัติเหตุจราจรในช่วง</t>
  </si>
  <si>
    <t>เทศกาลสงกรานต์</t>
  </si>
  <si>
    <t>ป้องกันและลดอุบัติเหตุทาง</t>
  </si>
  <si>
    <t>ถนน</t>
  </si>
  <si>
    <t>จัดตั้งจุดตรวจ จุดสกัด</t>
  </si>
  <si>
    <t>ในช่วงเทศกาล</t>
  </si>
  <si>
    <t>อุบัติเหตุจาก</t>
  </si>
  <si>
    <t>การจราจร</t>
  </si>
  <si>
    <t xml:space="preserve">ลดลง ร้อยละ </t>
  </si>
  <si>
    <t>อุบัติเหตุทางถนน</t>
  </si>
  <si>
    <t>ลดลง</t>
  </si>
  <si>
    <t>สำนักปลัด</t>
  </si>
  <si>
    <t>โครงการศูนย์กู้ชีพฉุกเฉิน อบต.</t>
  </si>
  <si>
    <t>ทุ่งคาวัด</t>
  </si>
  <si>
    <t>สนับสนุนการดำเนินงานของ</t>
  </si>
  <si>
    <t>ศูนย์กู้ชีพฉุกเฉินตำบล</t>
  </si>
  <si>
    <t>อัตราการตาย</t>
  </si>
  <si>
    <t>จากอุบัติเหตุ</t>
  </si>
  <si>
    <t>ลดลง ร้อยละ</t>
  </si>
  <si>
    <t>ลดลงอย่างต่อเนื่อง</t>
  </si>
  <si>
    <t>ทุกปี</t>
  </si>
  <si>
    <t>ติดตั้งกล้องวงจรปิด</t>
  </si>
  <si>
    <t>ป้องกันและลดปัญหา</t>
  </si>
  <si>
    <t>อาชญากรรมและยาเสพติด</t>
  </si>
  <si>
    <t>จุดเสี่ยงในตำบล</t>
  </si>
  <si>
    <t>สถิติอาชญา</t>
  </si>
  <si>
    <t>กรรมลดลง</t>
  </si>
  <si>
    <t>ร้อยละ 10</t>
  </si>
  <si>
    <t>ปัญหาอาชญากรรม</t>
  </si>
  <si>
    <t>และยาเสพติดลดลง</t>
  </si>
  <si>
    <t>โครงการจัดเวทีประชาคม</t>
  </si>
  <si>
    <t>หมู่บ้าน ตำบล เพื่อจัดทำแผน</t>
  </si>
  <si>
    <t xml:space="preserve">พัฒนาท้องถิ่น แผนชุมชน </t>
  </si>
  <si>
    <t>แผนพัฒนาเศรษฐกิจพอเพียง</t>
  </si>
  <si>
    <t>ด้านการเกษตรและแหล่งน้ำ</t>
  </si>
  <si>
    <t>จัดเวทีประชาคมเพื่อส่งเสริม</t>
  </si>
  <si>
    <t>การมีส่วนร่วมของประชาชน</t>
  </si>
  <si>
    <t>ประชาชนในตำบลทุ่ง-</t>
  </si>
  <si>
    <t>คาวัด</t>
  </si>
  <si>
    <t>ประชาชนมี</t>
  </si>
  <si>
    <t>ส่วนร่วม</t>
  </si>
  <si>
    <t>ไม่น้อยกว่า</t>
  </si>
  <si>
    <t>ร้อยละ 60</t>
  </si>
  <si>
    <t>ประชาชนมีส่วน-</t>
  </si>
  <si>
    <t>ร่วมในการพัฒนา</t>
  </si>
  <si>
    <t>ท้องถิ่น</t>
  </si>
  <si>
    <t>โครงการจัดเวทีประชาคม เพื่อ</t>
  </si>
  <si>
    <t>รับฟังความคิดเห็น หรือผลกระทบ</t>
  </si>
  <si>
    <t>ที่มีต่อประชาชนในการดำเนิน</t>
  </si>
  <si>
    <t xml:space="preserve">โครงการต่างๆ </t>
  </si>
  <si>
    <t>โครงการฝึกอบรมอาสาสมัคร</t>
  </si>
  <si>
    <t>ป้องกันไฟป่า</t>
  </si>
  <si>
    <t>จัดฝึกอบรมประชาชนและ</t>
  </si>
  <si>
    <t>อาสาสมัครในการป้องกัน</t>
  </si>
  <si>
    <t>ไฟป่าและควบคุมไฟป่า</t>
  </si>
  <si>
    <t>ประชาชนในเขตพื้นที่</t>
  </si>
  <si>
    <t>ตำบลทุ่งคาวัด ปีละ</t>
  </si>
  <si>
    <t>30 คน</t>
  </si>
  <si>
    <t>ผู้เข้าร่วม</t>
  </si>
  <si>
    <t>ร้อยละ 90</t>
  </si>
  <si>
    <t>ของเป้าหมาย</t>
  </si>
  <si>
    <t>ประชาชนมีความรู้</t>
  </si>
  <si>
    <t>ความเข้าใจในการ</t>
  </si>
  <si>
    <t>ปฏิบัติตนและช่วย</t>
  </si>
  <si>
    <t>เหลือผู้อื่นได้ถูกต้อง</t>
  </si>
  <si>
    <t>โครงการรณรงค์สำรวจ ซ่อมและ</t>
  </si>
  <si>
    <t>สร้างภาชนะกักเก็บน้ำ</t>
  </si>
  <si>
    <t>รณรงค์ให้ประชาชน ช่วยเหลือ</t>
  </si>
  <si>
    <t>การดำเนินงานในการสำรวจ</t>
  </si>
  <si>
    <t>ซ่อมและสร้างภาชนะเก็บน้ำ</t>
  </si>
  <si>
    <t>ประชาชนในพื้นที่ตำบล</t>
  </si>
  <si>
    <t>ทุ่งคาวัด จำนวน 150 คน</t>
  </si>
  <si>
    <t>ผู้เข้าร่วม ร้อยละ</t>
  </si>
  <si>
    <t>80 ของเป้าหมาย</t>
  </si>
  <si>
    <t>ลดภาระและหน้าที่</t>
  </si>
  <si>
    <t>ของ อบต.ในการ</t>
  </si>
  <si>
    <t>แก้ไขปัญหาภัยแล้ง</t>
  </si>
  <si>
    <t>โครงการฝึกอบรม การซ้อมการ</t>
  </si>
  <si>
    <t xml:space="preserve">เกิดเหตุการณ์แผ่นดินถล่ม </t>
  </si>
  <si>
    <t>ภัยแล้ง ภัยหนาว วาตภัย</t>
  </si>
  <si>
    <t>อัคคีภัยและไฟป่า</t>
  </si>
  <si>
    <t>จัดฝึกอบรม ฝึกซ้อม การเกิด</t>
  </si>
  <si>
    <t>ทุ่งคาวัด จำนวน 100 คน</t>
  </si>
  <si>
    <t>ประชาชนมีความ</t>
  </si>
  <si>
    <t>รู้ความเข้าใจใน</t>
  </si>
  <si>
    <t>การปฏิบัติตนและ</t>
  </si>
  <si>
    <t>ช่วยเหลือผู้อื่นได้</t>
  </si>
  <si>
    <t>ถูกต้องเมื่อเกิดเหตุ</t>
  </si>
  <si>
    <t>6  โครงการ</t>
  </si>
  <si>
    <t>-</t>
  </si>
  <si>
    <t>2   โครงการ</t>
  </si>
  <si>
    <t>3.1 แผนงานการรักษาความสงบภายใน</t>
  </si>
  <si>
    <t>3.2 แผนงานสร้างความเข้มแข็งของชุมชน</t>
  </si>
  <si>
    <t>แผนพัฒนาท้องถิ่น (พ.ศ.2561-2565)</t>
  </si>
  <si>
    <t>งบประมาณ</t>
  </si>
  <si>
    <t>แผนพัฒนาท้องถิ่น(พ.ศ.2561-2565)</t>
  </si>
  <si>
    <t>จำนวน 20จุด</t>
  </si>
  <si>
    <t>ศูนย์กู้ชีพฉุกเฉิน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</si>
</sst>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5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5"/>
      <color theme="1"/>
      <name val="TH SarabunIT๙"/>
      <family val="2"/>
    </font>
    <font>
      <b/>
      <sz val="11"/>
      <color theme="1"/>
      <name val="TH SarabunIT๙"/>
      <family val="2"/>
    </font>
    <font>
      <sz val="8"/>
      <color theme="1"/>
      <name val="TH SarabunIT๙"/>
      <family val="2"/>
    </font>
    <font>
      <b/>
      <sz val="8"/>
      <color theme="1"/>
      <name val="TH SarabunIT๙"/>
      <family val="2"/>
    </font>
    <font>
      <sz val="7"/>
      <color theme="1"/>
      <name val="TH SarabunIT๙"/>
      <family val="2"/>
    </font>
    <font>
      <b/>
      <sz val="7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2" fillId="0" borderId="3" xfId="0" applyFont="1" applyBorder="1"/>
    <xf numFmtId="0" fontId="2" fillId="0" borderId="2" xfId="0" applyFont="1" applyBorder="1"/>
    <xf numFmtId="0" fontId="2" fillId="0" borderId="4" xfId="0" applyFont="1" applyBorder="1"/>
    <xf numFmtId="0" fontId="7" fillId="0" borderId="3" xfId="0" applyFont="1" applyBorder="1"/>
    <xf numFmtId="0" fontId="7" fillId="0" borderId="2" xfId="0" applyFont="1" applyBorder="1"/>
    <xf numFmtId="0" fontId="8" fillId="0" borderId="3" xfId="0" applyFont="1" applyBorder="1"/>
    <xf numFmtId="0" fontId="2" fillId="0" borderId="2" xfId="0" applyFont="1" applyBorder="1" applyAlignment="1">
      <alignment horizontal="left"/>
    </xf>
    <xf numFmtId="0" fontId="8" fillId="0" borderId="2" xfId="0" applyFont="1" applyBorder="1"/>
    <xf numFmtId="0" fontId="2" fillId="0" borderId="5" xfId="0" applyFont="1" applyBorder="1"/>
    <xf numFmtId="0" fontId="9" fillId="0" borderId="3" xfId="0" applyFont="1" applyBorder="1"/>
    <xf numFmtId="0" fontId="9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87" fontId="2" fillId="0" borderId="0" xfId="0" applyNumberFormat="1" applyFont="1"/>
    <xf numFmtId="187" fontId="1" fillId="0" borderId="0" xfId="0" applyNumberFormat="1" applyFont="1"/>
    <xf numFmtId="187" fontId="11" fillId="0" borderId="3" xfId="1" applyNumberFormat="1" applyFont="1" applyBorder="1"/>
    <xf numFmtId="0" fontId="11" fillId="0" borderId="2" xfId="0" applyFont="1" applyBorder="1"/>
    <xf numFmtId="0" fontId="11" fillId="0" borderId="4" xfId="0" applyFont="1" applyBorder="1"/>
    <xf numFmtId="187" fontId="11" fillId="0" borderId="2" xfId="1" applyNumberFormat="1" applyFont="1" applyBorder="1"/>
    <xf numFmtId="0" fontId="11" fillId="0" borderId="3" xfId="0" applyFont="1" applyBorder="1"/>
    <xf numFmtId="187" fontId="1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13" fillId="0" borderId="3" xfId="1" applyNumberFormat="1" applyFont="1" applyBorder="1"/>
    <xf numFmtId="187" fontId="14" fillId="0" borderId="1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857250</xdr:colOff>
      <xdr:row>0</xdr:row>
      <xdr:rowOff>66675</xdr:rowOff>
    </xdr:from>
    <xdr:to>
      <xdr:col>11</xdr:col>
      <xdr:colOff>638175</xdr:colOff>
      <xdr:row>1</xdr:row>
      <xdr:rowOff>95250</xdr:rowOff>
    </xdr:to>
    <xdr:sp macro="" textlink="">
      <xdr:nvSpPr>
        <xdr:cNvPr id="2" name="TextBox 1"/>
        <xdr:cNvSpPr txBox="1"/>
      </xdr:nvSpPr>
      <xdr:spPr>
        <a:xfrm>
          <a:off x="9048750" y="66675"/>
          <a:ext cx="838200" cy="342900"/>
        </a:xfrm>
        <a:prstGeom prst="rect">
          <a:avLst/>
        </a:prstGeom>
        <a:solidFill>
          <a:schemeClr val="bg1"/>
        </a:solidFill>
        <a:ln w="12700" cmpd="sng">
          <a:solidFill>
            <a:schemeClr val="lt1">
              <a:shade val="50000"/>
            </a:schemeClr>
          </a:solidFill>
          <a:beve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</a:t>
          </a:r>
          <a:r>
            <a:rPr lang="en-US" sz="1600" b="1">
              <a:latin typeface="TH SarabunIT๙" pitchFamily="34" charset="-34"/>
              <a:cs typeface="TH SarabunIT๙" pitchFamily="34" charset="-34"/>
            </a:rPr>
            <a:t>2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9"/>
  <sheetViews>
    <sheetView showWhiteSpace="0" topLeftCell="A38" workbookViewId="0">
      <selection activeCell="J47" sqref="I47:J47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4" customFormat="1" ht="24.95" customHeight="1">
      <c r="A2" s="37" t="s">
        <v>112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4" customFormat="1" ht="24.95" customHeight="1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1" customFormat="1" ht="24.95" customHeight="1">
      <c r="A4" s="4" t="s">
        <v>18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17</v>
      </c>
      <c r="B6" s="4"/>
      <c r="C6" s="4"/>
      <c r="D6" s="4"/>
    </row>
    <row r="7" spans="1:12" s="1" customFormat="1" ht="24.95" customHeight="1">
      <c r="A7" s="5" t="s">
        <v>110</v>
      </c>
      <c r="G7" s="2"/>
    </row>
    <row r="8" spans="1:12" s="1" customFormat="1" ht="24.95" customHeight="1">
      <c r="A8" s="38" t="s">
        <v>2</v>
      </c>
      <c r="B8" s="38" t="s">
        <v>3</v>
      </c>
      <c r="C8" s="38" t="s">
        <v>4</v>
      </c>
      <c r="D8" s="6" t="s">
        <v>5</v>
      </c>
      <c r="E8" s="39" t="s">
        <v>113</v>
      </c>
      <c r="F8" s="40"/>
      <c r="G8" s="40"/>
      <c r="H8" s="40"/>
      <c r="I8" s="41"/>
      <c r="J8" s="6" t="s">
        <v>9</v>
      </c>
      <c r="K8" s="6" t="s">
        <v>11</v>
      </c>
      <c r="L8" s="6" t="s">
        <v>13</v>
      </c>
    </row>
    <row r="9" spans="1:12" s="1" customFormat="1" ht="24.95" customHeight="1">
      <c r="A9" s="38"/>
      <c r="B9" s="38"/>
      <c r="C9" s="3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10</v>
      </c>
      <c r="K9" s="8" t="s">
        <v>12</v>
      </c>
      <c r="L9" s="8" t="s">
        <v>14</v>
      </c>
    </row>
    <row r="10" spans="1:12" s="1" customFormat="1" ht="24.95" customHeight="1">
      <c r="A10" s="38"/>
      <c r="B10" s="38"/>
      <c r="C10" s="38"/>
      <c r="D10" s="7"/>
      <c r="E10" s="9" t="s">
        <v>8</v>
      </c>
      <c r="F10" s="9" t="s">
        <v>8</v>
      </c>
      <c r="G10" s="9" t="s">
        <v>8</v>
      </c>
      <c r="H10" s="9" t="s">
        <v>8</v>
      </c>
      <c r="I10" s="9" t="s">
        <v>8</v>
      </c>
      <c r="J10" s="10"/>
      <c r="K10" s="7"/>
      <c r="L10" s="7"/>
    </row>
    <row r="11" spans="1:12" s="1" customFormat="1" ht="24.95" customHeight="1">
      <c r="A11" s="22">
        <v>1</v>
      </c>
      <c r="B11" s="14" t="s">
        <v>19</v>
      </c>
      <c r="C11" s="11" t="s">
        <v>21</v>
      </c>
      <c r="D11" s="11" t="s">
        <v>23</v>
      </c>
      <c r="E11" s="30">
        <v>40000</v>
      </c>
      <c r="F11" s="30">
        <v>40000</v>
      </c>
      <c r="G11" s="30">
        <v>40000</v>
      </c>
      <c r="H11" s="30">
        <v>40000</v>
      </c>
      <c r="I11" s="30">
        <v>40000</v>
      </c>
      <c r="J11" s="11" t="s">
        <v>25</v>
      </c>
      <c r="K11" s="11" t="s">
        <v>28</v>
      </c>
      <c r="L11" s="22" t="s">
        <v>30</v>
      </c>
    </row>
    <row r="12" spans="1:12" s="1" customFormat="1" ht="24.95" customHeight="1">
      <c r="A12" s="23"/>
      <c r="B12" s="15" t="s">
        <v>20</v>
      </c>
      <c r="C12" s="12" t="s">
        <v>22</v>
      </c>
      <c r="D12" s="12" t="s">
        <v>24</v>
      </c>
      <c r="E12" s="31"/>
      <c r="F12" s="31"/>
      <c r="G12" s="31"/>
      <c r="H12" s="31"/>
      <c r="I12" s="31"/>
      <c r="J12" s="12" t="s">
        <v>26</v>
      </c>
      <c r="K12" s="12" t="s">
        <v>29</v>
      </c>
      <c r="L12" s="23"/>
    </row>
    <row r="13" spans="1:12" s="1" customFormat="1" ht="24.95" customHeight="1">
      <c r="A13" s="23"/>
      <c r="B13" s="12"/>
      <c r="C13" s="12"/>
      <c r="D13" s="12"/>
      <c r="E13" s="31"/>
      <c r="F13" s="31"/>
      <c r="G13" s="31"/>
      <c r="H13" s="31"/>
      <c r="I13" s="31"/>
      <c r="J13" s="12" t="s">
        <v>27</v>
      </c>
      <c r="K13" s="12"/>
      <c r="L13" s="23"/>
    </row>
    <row r="14" spans="1:12" s="1" customFormat="1" ht="24.95" customHeight="1">
      <c r="A14" s="23"/>
      <c r="B14" s="12"/>
      <c r="C14" s="12"/>
      <c r="D14" s="12"/>
      <c r="E14" s="31"/>
      <c r="F14" s="31"/>
      <c r="G14" s="31"/>
      <c r="H14" s="31"/>
      <c r="I14" s="31"/>
      <c r="J14" s="17">
        <v>80</v>
      </c>
      <c r="K14" s="12"/>
      <c r="L14" s="23"/>
    </row>
    <row r="15" spans="1:12" s="1" customFormat="1" ht="24.95" customHeight="1">
      <c r="A15" s="24"/>
      <c r="B15" s="13"/>
      <c r="C15" s="13"/>
      <c r="D15" s="13"/>
      <c r="E15" s="32"/>
      <c r="F15" s="32"/>
      <c r="G15" s="32"/>
      <c r="H15" s="32"/>
      <c r="I15" s="32"/>
      <c r="J15" s="13"/>
      <c r="K15" s="13"/>
      <c r="L15" s="24"/>
    </row>
    <row r="16" spans="1:12" s="1" customFormat="1" ht="24.95" customHeight="1">
      <c r="A16" s="23">
        <v>2</v>
      </c>
      <c r="B16" s="12" t="s">
        <v>31</v>
      </c>
      <c r="C16" s="12" t="s">
        <v>33</v>
      </c>
      <c r="D16" s="12" t="s">
        <v>34</v>
      </c>
      <c r="E16" s="33">
        <v>70000</v>
      </c>
      <c r="F16" s="33">
        <v>80000</v>
      </c>
      <c r="G16" s="33">
        <v>90000</v>
      </c>
      <c r="H16" s="33">
        <v>90000</v>
      </c>
      <c r="I16" s="33">
        <v>90000</v>
      </c>
      <c r="J16" s="12" t="s">
        <v>35</v>
      </c>
      <c r="K16" s="12" t="s">
        <v>35</v>
      </c>
      <c r="L16" s="23" t="s">
        <v>30</v>
      </c>
    </row>
    <row r="17" spans="1:12" s="1" customFormat="1" ht="24.95" customHeight="1">
      <c r="A17" s="23"/>
      <c r="B17" s="12" t="s">
        <v>32</v>
      </c>
      <c r="C17" s="12" t="s">
        <v>116</v>
      </c>
      <c r="D17" s="12" t="s">
        <v>32</v>
      </c>
      <c r="E17" s="31"/>
      <c r="F17" s="31"/>
      <c r="G17" s="31"/>
      <c r="H17" s="31"/>
      <c r="I17" s="31"/>
      <c r="J17" s="12" t="s">
        <v>36</v>
      </c>
      <c r="K17" s="12" t="s">
        <v>36</v>
      </c>
      <c r="L17" s="23"/>
    </row>
    <row r="18" spans="1:12" s="1" customFormat="1" ht="24.95" customHeight="1">
      <c r="A18" s="23"/>
      <c r="B18" s="12"/>
      <c r="C18" s="12"/>
      <c r="D18" s="12"/>
      <c r="E18" s="31"/>
      <c r="F18" s="31"/>
      <c r="G18" s="31"/>
      <c r="H18" s="31"/>
      <c r="I18" s="31"/>
      <c r="J18" s="12" t="s">
        <v>37</v>
      </c>
      <c r="K18" s="12" t="s">
        <v>38</v>
      </c>
      <c r="L18" s="23"/>
    </row>
    <row r="19" spans="1:12" s="1" customFormat="1" ht="24.95" customHeight="1">
      <c r="A19" s="23"/>
      <c r="B19" s="12"/>
      <c r="C19" s="12"/>
      <c r="D19" s="12"/>
      <c r="E19" s="31"/>
      <c r="F19" s="31"/>
      <c r="G19" s="31"/>
      <c r="H19" s="31"/>
      <c r="I19" s="31"/>
      <c r="J19" s="17">
        <v>80</v>
      </c>
      <c r="K19" s="12" t="s">
        <v>39</v>
      </c>
      <c r="L19" s="23"/>
    </row>
    <row r="20" spans="1:12" s="1" customFormat="1" ht="24.95" customHeight="1">
      <c r="A20" s="23"/>
      <c r="B20" s="12"/>
      <c r="C20" s="12"/>
      <c r="D20" s="12"/>
      <c r="E20" s="31"/>
      <c r="F20" s="31"/>
      <c r="G20" s="31"/>
      <c r="H20" s="31"/>
      <c r="I20" s="31"/>
      <c r="J20" s="17"/>
      <c r="K20" s="12"/>
      <c r="L20" s="23"/>
    </row>
    <row r="21" spans="1:12" s="1" customFormat="1" ht="24.95" customHeight="1">
      <c r="A21" s="24"/>
      <c r="B21" s="13"/>
      <c r="C21" s="13"/>
      <c r="D21" s="13"/>
      <c r="E21" s="32"/>
      <c r="F21" s="32"/>
      <c r="G21" s="32"/>
      <c r="H21" s="32"/>
      <c r="I21" s="32"/>
      <c r="J21" s="13"/>
      <c r="K21" s="13"/>
      <c r="L21" s="24"/>
    </row>
    <row r="22" spans="1:12" s="1" customFormat="1" ht="24.95" customHeight="1">
      <c r="A22" s="22">
        <v>3</v>
      </c>
      <c r="B22" s="11" t="s">
        <v>40</v>
      </c>
      <c r="C22" s="11" t="s">
        <v>41</v>
      </c>
      <c r="D22" s="11" t="s">
        <v>43</v>
      </c>
      <c r="E22" s="30">
        <v>600000</v>
      </c>
      <c r="F22" s="30">
        <v>600000</v>
      </c>
      <c r="G22" s="30">
        <v>600000</v>
      </c>
      <c r="H22" s="42">
        <v>1000000</v>
      </c>
      <c r="I22" s="42">
        <v>1000000</v>
      </c>
      <c r="J22" s="11" t="s">
        <v>44</v>
      </c>
      <c r="K22" s="14" t="s">
        <v>47</v>
      </c>
      <c r="L22" s="22" t="s">
        <v>30</v>
      </c>
    </row>
    <row r="23" spans="1:12" s="1" customFormat="1" ht="24.95" customHeight="1">
      <c r="A23" s="23"/>
      <c r="B23" s="12"/>
      <c r="C23" s="12" t="s">
        <v>42</v>
      </c>
      <c r="D23" s="12" t="s">
        <v>115</v>
      </c>
      <c r="E23" s="31"/>
      <c r="F23" s="31"/>
      <c r="G23" s="31"/>
      <c r="H23" s="31"/>
      <c r="I23" s="31"/>
      <c r="J23" s="12" t="s">
        <v>45</v>
      </c>
      <c r="K23" s="15" t="s">
        <v>48</v>
      </c>
      <c r="L23" s="23"/>
    </row>
    <row r="24" spans="1:12" s="1" customFormat="1" ht="24.95" customHeight="1">
      <c r="A24" s="23"/>
      <c r="B24" s="12"/>
      <c r="C24" s="12"/>
      <c r="D24" s="12"/>
      <c r="E24" s="31"/>
      <c r="F24" s="31"/>
      <c r="G24" s="31"/>
      <c r="H24" s="31"/>
      <c r="I24" s="31"/>
      <c r="J24" s="12" t="s">
        <v>46</v>
      </c>
      <c r="K24" s="12"/>
      <c r="L24" s="23"/>
    </row>
    <row r="25" spans="1:12" s="1" customFormat="1" ht="24.95" customHeight="1">
      <c r="A25" s="24"/>
      <c r="B25" s="13"/>
      <c r="C25" s="13"/>
      <c r="D25" s="13"/>
      <c r="E25" s="32"/>
      <c r="F25" s="32"/>
      <c r="G25" s="32"/>
      <c r="H25" s="32"/>
      <c r="I25" s="32"/>
      <c r="J25" s="13"/>
      <c r="K25" s="13"/>
      <c r="L25" s="24"/>
    </row>
    <row r="26" spans="1:12" s="1" customFormat="1" ht="24.95" customHeight="1">
      <c r="A26" s="22">
        <v>4</v>
      </c>
      <c r="B26" s="11" t="s">
        <v>69</v>
      </c>
      <c r="C26" s="11" t="s">
        <v>71</v>
      </c>
      <c r="D26" s="11" t="s">
        <v>74</v>
      </c>
      <c r="E26" s="30">
        <v>50000</v>
      </c>
      <c r="F26" s="30">
        <v>50000</v>
      </c>
      <c r="G26" s="30">
        <v>50000</v>
      </c>
      <c r="H26" s="30">
        <v>50000</v>
      </c>
      <c r="I26" s="30">
        <v>50000</v>
      </c>
      <c r="J26" s="11" t="s">
        <v>77</v>
      </c>
      <c r="K26" s="11" t="s">
        <v>80</v>
      </c>
      <c r="L26" s="22" t="s">
        <v>30</v>
      </c>
    </row>
    <row r="27" spans="1:12" s="1" customFormat="1" ht="24.95" customHeight="1">
      <c r="A27" s="23"/>
      <c r="B27" s="12" t="s">
        <v>70</v>
      </c>
      <c r="C27" s="12" t="s">
        <v>72</v>
      </c>
      <c r="D27" s="12" t="s">
        <v>75</v>
      </c>
      <c r="E27" s="31"/>
      <c r="F27" s="31"/>
      <c r="G27" s="31"/>
      <c r="H27" s="31"/>
      <c r="I27" s="31"/>
      <c r="J27" s="12" t="s">
        <v>78</v>
      </c>
      <c r="K27" s="12" t="s">
        <v>81</v>
      </c>
      <c r="L27" s="23"/>
    </row>
    <row r="28" spans="1:12" s="1" customFormat="1" ht="24.95" customHeight="1">
      <c r="A28" s="23"/>
      <c r="B28" s="12"/>
      <c r="C28" s="12" t="s">
        <v>73</v>
      </c>
      <c r="D28" s="12" t="s">
        <v>76</v>
      </c>
      <c r="E28" s="31"/>
      <c r="F28" s="31"/>
      <c r="G28" s="31"/>
      <c r="H28" s="31"/>
      <c r="I28" s="31"/>
      <c r="J28" s="12" t="s">
        <v>79</v>
      </c>
      <c r="K28" s="12" t="s">
        <v>82</v>
      </c>
      <c r="L28" s="23"/>
    </row>
    <row r="29" spans="1:12" s="1" customFormat="1" ht="24.95" customHeight="1">
      <c r="A29" s="23"/>
      <c r="B29" s="12"/>
      <c r="C29" s="12"/>
      <c r="D29" s="12"/>
      <c r="E29" s="31"/>
      <c r="F29" s="31"/>
      <c r="G29" s="31"/>
      <c r="H29" s="31"/>
      <c r="I29" s="31"/>
      <c r="J29" s="12"/>
      <c r="K29" s="12" t="s">
        <v>83</v>
      </c>
      <c r="L29" s="23"/>
    </row>
    <row r="30" spans="1:12" s="1" customFormat="1" ht="24.95" customHeight="1">
      <c r="A30" s="23"/>
      <c r="B30" s="12"/>
      <c r="C30" s="12"/>
      <c r="D30" s="12"/>
      <c r="E30" s="31"/>
      <c r="F30" s="31"/>
      <c r="G30" s="31"/>
      <c r="H30" s="31"/>
      <c r="I30" s="31"/>
      <c r="J30" s="12"/>
      <c r="K30" s="12"/>
      <c r="L30" s="23"/>
    </row>
    <row r="31" spans="1:12" s="1" customFormat="1" ht="24.95" customHeight="1">
      <c r="A31" s="23"/>
      <c r="B31" s="12"/>
      <c r="C31" s="12"/>
      <c r="D31" s="12"/>
      <c r="E31" s="31"/>
      <c r="F31" s="31"/>
      <c r="G31" s="31"/>
      <c r="H31" s="31"/>
      <c r="I31" s="31"/>
      <c r="J31" s="12"/>
      <c r="K31" s="12"/>
      <c r="L31" s="23"/>
    </row>
    <row r="32" spans="1:12" s="1" customFormat="1" ht="24.95" customHeight="1">
      <c r="A32" s="24"/>
      <c r="B32" s="7"/>
      <c r="C32" s="7"/>
      <c r="D32" s="7"/>
      <c r="E32" s="32"/>
      <c r="F32" s="32"/>
      <c r="G32" s="32"/>
      <c r="H32" s="32"/>
      <c r="I32" s="32"/>
      <c r="J32" s="7"/>
      <c r="K32" s="7"/>
      <c r="L32" s="25"/>
    </row>
    <row r="33" spans="1:12" s="1" customFormat="1" ht="24.95" customHeight="1">
      <c r="A33" s="22">
        <v>5</v>
      </c>
      <c r="B33" s="11" t="s">
        <v>84</v>
      </c>
      <c r="C33" s="20" t="s">
        <v>86</v>
      </c>
      <c r="D33" s="20" t="s">
        <v>89</v>
      </c>
      <c r="E33" s="30">
        <v>10000</v>
      </c>
      <c r="F33" s="30">
        <v>10000</v>
      </c>
      <c r="G33" s="30">
        <v>10000</v>
      </c>
      <c r="H33" s="30">
        <v>10000</v>
      </c>
      <c r="I33" s="30">
        <v>10000</v>
      </c>
      <c r="J33" s="16" t="s">
        <v>91</v>
      </c>
      <c r="K33" s="11" t="s">
        <v>93</v>
      </c>
      <c r="L33" s="22" t="s">
        <v>30</v>
      </c>
    </row>
    <row r="34" spans="1:12" s="1" customFormat="1" ht="24.95" customHeight="1">
      <c r="A34" s="23"/>
      <c r="B34" s="12" t="s">
        <v>85</v>
      </c>
      <c r="C34" s="21" t="s">
        <v>87</v>
      </c>
      <c r="D34" s="21" t="s">
        <v>90</v>
      </c>
      <c r="E34" s="31"/>
      <c r="F34" s="31"/>
      <c r="G34" s="31"/>
      <c r="H34" s="31"/>
      <c r="I34" s="31"/>
      <c r="J34" s="18" t="s">
        <v>92</v>
      </c>
      <c r="K34" s="12" t="s">
        <v>94</v>
      </c>
      <c r="L34" s="23"/>
    </row>
    <row r="35" spans="1:12" s="1" customFormat="1" ht="24.95" customHeight="1">
      <c r="A35" s="23"/>
      <c r="B35" s="12"/>
      <c r="C35" s="21" t="s">
        <v>88</v>
      </c>
      <c r="D35" s="12"/>
      <c r="E35" s="31"/>
      <c r="F35" s="31"/>
      <c r="G35" s="31"/>
      <c r="H35" s="31"/>
      <c r="I35" s="31"/>
      <c r="J35" s="12"/>
      <c r="K35" s="12" t="s">
        <v>95</v>
      </c>
      <c r="L35" s="23"/>
    </row>
    <row r="36" spans="1:12" s="1" customFormat="1" ht="24.95" customHeight="1">
      <c r="A36" s="24"/>
      <c r="B36" s="13"/>
      <c r="C36" s="13"/>
      <c r="D36" s="13"/>
      <c r="E36" s="32"/>
      <c r="F36" s="32"/>
      <c r="G36" s="32"/>
      <c r="H36" s="32"/>
      <c r="I36" s="32"/>
      <c r="J36" s="13"/>
      <c r="K36" s="13"/>
      <c r="L36" s="24"/>
    </row>
    <row r="37" spans="1:12" s="1" customFormat="1" ht="24.95" customHeight="1">
      <c r="A37" s="22">
        <v>6</v>
      </c>
      <c r="B37" s="11" t="s">
        <v>96</v>
      </c>
      <c r="C37" s="11" t="s">
        <v>100</v>
      </c>
      <c r="D37" s="20" t="s">
        <v>89</v>
      </c>
      <c r="E37" s="34"/>
      <c r="F37" s="30">
        <v>30000</v>
      </c>
      <c r="G37" s="30">
        <v>40000</v>
      </c>
      <c r="H37" s="30">
        <v>50000</v>
      </c>
      <c r="I37" s="30">
        <v>50000</v>
      </c>
      <c r="J37" s="16" t="s">
        <v>91</v>
      </c>
      <c r="K37" s="11" t="s">
        <v>102</v>
      </c>
      <c r="L37" s="22" t="s">
        <v>30</v>
      </c>
    </row>
    <row r="38" spans="1:12" s="1" customFormat="1" ht="24.95" customHeight="1">
      <c r="A38" s="23"/>
      <c r="B38" s="12" t="s">
        <v>97</v>
      </c>
      <c r="C38" s="12" t="s">
        <v>97</v>
      </c>
      <c r="D38" s="21" t="s">
        <v>101</v>
      </c>
      <c r="E38" s="31"/>
      <c r="F38" s="31"/>
      <c r="G38" s="31"/>
      <c r="H38" s="31"/>
      <c r="I38" s="31"/>
      <c r="J38" s="18" t="s">
        <v>92</v>
      </c>
      <c r="K38" s="12" t="s">
        <v>103</v>
      </c>
      <c r="L38" s="23"/>
    </row>
    <row r="39" spans="1:12" s="1" customFormat="1" ht="24.95" customHeight="1">
      <c r="A39" s="23"/>
      <c r="B39" s="12" t="s">
        <v>98</v>
      </c>
      <c r="C39" s="12" t="s">
        <v>98</v>
      </c>
      <c r="D39" s="12"/>
      <c r="E39" s="31"/>
      <c r="F39" s="31"/>
      <c r="G39" s="31"/>
      <c r="H39" s="31"/>
      <c r="I39" s="31"/>
      <c r="J39" s="12"/>
      <c r="K39" s="12" t="s">
        <v>104</v>
      </c>
      <c r="L39" s="23"/>
    </row>
    <row r="40" spans="1:12" s="1" customFormat="1" ht="24.95" customHeight="1">
      <c r="A40" s="23"/>
      <c r="B40" s="12" t="s">
        <v>99</v>
      </c>
      <c r="C40" s="12" t="s">
        <v>99</v>
      </c>
      <c r="D40" s="12"/>
      <c r="E40" s="31"/>
      <c r="F40" s="31"/>
      <c r="G40" s="31"/>
      <c r="H40" s="31"/>
      <c r="I40" s="31"/>
      <c r="J40" s="12"/>
      <c r="K40" s="12" t="s">
        <v>105</v>
      </c>
      <c r="L40" s="23"/>
    </row>
    <row r="41" spans="1:12" s="1" customFormat="1" ht="24.95" customHeight="1">
      <c r="A41" s="23"/>
      <c r="B41" s="12"/>
      <c r="C41" s="12"/>
      <c r="D41" s="12"/>
      <c r="E41" s="31"/>
      <c r="F41" s="31"/>
      <c r="G41" s="31"/>
      <c r="H41" s="31"/>
      <c r="I41" s="31"/>
      <c r="J41" s="12"/>
      <c r="K41" s="12" t="s">
        <v>106</v>
      </c>
      <c r="L41" s="23"/>
    </row>
    <row r="42" spans="1:12" s="1" customFormat="1" ht="24.95" customHeight="1">
      <c r="A42" s="26" t="s">
        <v>15</v>
      </c>
      <c r="B42" s="26" t="s">
        <v>107</v>
      </c>
      <c r="C42" s="26" t="s">
        <v>108</v>
      </c>
      <c r="D42" s="26" t="s">
        <v>108</v>
      </c>
      <c r="E42" s="35">
        <f>E33+E26+E22+E16+E11</f>
        <v>770000</v>
      </c>
      <c r="F42" s="35">
        <f>F37+F33+F26+F16+F11</f>
        <v>210000</v>
      </c>
      <c r="G42" s="35">
        <f>G37+G33+G26+G16+G11</f>
        <v>230000</v>
      </c>
      <c r="H42" s="35">
        <f>H37+H33+H26+H16+H11</f>
        <v>240000</v>
      </c>
      <c r="I42" s="43">
        <f>SUM(I11:I41)</f>
        <v>1240000</v>
      </c>
      <c r="J42" s="26" t="s">
        <v>108</v>
      </c>
      <c r="K42" s="26" t="s">
        <v>108</v>
      </c>
      <c r="L42" s="26" t="s">
        <v>108</v>
      </c>
    </row>
    <row r="43" spans="1:12" s="1" customFormat="1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s="1" customFormat="1" ht="24.95" customHeight="1">
      <c r="A44" s="2"/>
      <c r="B44" s="2"/>
      <c r="C44" s="2"/>
      <c r="D44" s="28"/>
      <c r="E44" s="2"/>
      <c r="F44" s="2"/>
      <c r="G44" s="2"/>
      <c r="H44" s="2"/>
      <c r="I44" s="2"/>
      <c r="J44" s="2"/>
      <c r="K44" s="2"/>
      <c r="L44" s="2"/>
    </row>
    <row r="45" spans="1:12" s="1" customFormat="1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s="1" customFormat="1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s="1" customFormat="1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s="1" customFormat="1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s="1" customFormat="1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s="1" customFormat="1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s="1" customFormat="1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s="1" customFormat="1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s="1" customFormat="1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s="1" customFormat="1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s="1" customFormat="1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s="1" customFormat="1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s="1" customFormat="1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s="1" customFormat="1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s="1" customFormat="1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s="1" customFormat="1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s="1" customFormat="1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s="1" customFormat="1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s="1" customFormat="1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s="1" customFormat="1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s="1" customFormat="1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s="1" customFormat="1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s="1" customFormat="1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s="1" customFormat="1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s="1" customFormat="1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s="1" customFormat="1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s="1" customFormat="1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s="1" customFormat="1" ht="24.95" customHeight="1"/>
    <row r="73" spans="1:12" s="1" customFormat="1" ht="24.95" customHeight="1"/>
    <row r="74" spans="1:12" s="1" customFormat="1" ht="24.95" customHeight="1"/>
    <row r="75" spans="1:12" s="1" customFormat="1" ht="24.95" customHeight="1"/>
    <row r="76" spans="1:12" s="1" customFormat="1" ht="24.95" customHeight="1"/>
    <row r="77" spans="1:12" s="1" customFormat="1" ht="24.95" customHeight="1"/>
    <row r="78" spans="1:12" s="1" customFormat="1" ht="24.95" customHeight="1"/>
    <row r="79" spans="1:12" s="1" customFormat="1" ht="24.95" customHeight="1"/>
    <row r="80" spans="1:12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  <row r="279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L278"/>
  <sheetViews>
    <sheetView tabSelected="1" showWhiteSpace="0" topLeftCell="A10" workbookViewId="0">
      <selection activeCell="D22" sqref="D22"/>
    </sheetView>
  </sheetViews>
  <sheetFormatPr defaultRowHeight="14.25"/>
  <cols>
    <col min="1" max="1" width="4.25" customWidth="1"/>
    <col min="2" max="2" width="23.125" customWidth="1"/>
    <col min="3" max="3" width="20.75" customWidth="1"/>
    <col min="4" max="4" width="17.875" customWidth="1"/>
    <col min="5" max="9" width="5.625" customWidth="1"/>
    <col min="10" max="10" width="11.375" customWidth="1"/>
    <col min="11" max="11" width="13.875" customWidth="1"/>
    <col min="12" max="12" width="10.5" customWidth="1"/>
  </cols>
  <sheetData>
    <row r="1" spans="1:12" s="3" customFormat="1" ht="24.9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4" customFormat="1" ht="24.95" customHeight="1">
      <c r="A2" s="37" t="s">
        <v>114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s="4" customFormat="1" ht="24.95" customHeight="1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s="1" customFormat="1" ht="24.95" customHeight="1">
      <c r="A4" s="4" t="s">
        <v>18</v>
      </c>
      <c r="B4" s="4"/>
      <c r="C4" s="4"/>
      <c r="D4" s="4"/>
    </row>
    <row r="5" spans="1:12" s="1" customFormat="1" ht="24.95" customHeight="1">
      <c r="A5" s="4" t="s">
        <v>16</v>
      </c>
      <c r="B5" s="4"/>
      <c r="C5" s="4"/>
      <c r="D5" s="4"/>
    </row>
    <row r="6" spans="1:12" s="1" customFormat="1" ht="24.95" customHeight="1">
      <c r="A6" s="4" t="s">
        <v>17</v>
      </c>
      <c r="B6" s="4"/>
      <c r="C6" s="4"/>
      <c r="D6" s="4"/>
    </row>
    <row r="7" spans="1:12" s="1" customFormat="1" ht="24.95" customHeight="1">
      <c r="A7" s="5" t="s">
        <v>111</v>
      </c>
      <c r="G7" s="2"/>
    </row>
    <row r="8" spans="1:12" s="1" customFormat="1" ht="24.95" customHeight="1">
      <c r="A8" s="38" t="s">
        <v>2</v>
      </c>
      <c r="B8" s="38" t="s">
        <v>3</v>
      </c>
      <c r="C8" s="38" t="s">
        <v>4</v>
      </c>
      <c r="D8" s="6" t="s">
        <v>5</v>
      </c>
      <c r="E8" s="39" t="s">
        <v>7</v>
      </c>
      <c r="F8" s="40"/>
      <c r="G8" s="40"/>
      <c r="H8" s="40"/>
      <c r="I8" s="41"/>
      <c r="J8" s="6" t="s">
        <v>9</v>
      </c>
      <c r="K8" s="6" t="s">
        <v>11</v>
      </c>
      <c r="L8" s="6" t="s">
        <v>13</v>
      </c>
    </row>
    <row r="9" spans="1:12" s="1" customFormat="1" ht="24.95" customHeight="1">
      <c r="A9" s="38"/>
      <c r="B9" s="38"/>
      <c r="C9" s="38"/>
      <c r="D9" s="8" t="s">
        <v>6</v>
      </c>
      <c r="E9" s="6">
        <v>2561</v>
      </c>
      <c r="F9" s="6">
        <v>2562</v>
      </c>
      <c r="G9" s="6">
        <v>2563</v>
      </c>
      <c r="H9" s="6">
        <v>2564</v>
      </c>
      <c r="I9" s="6">
        <v>2565</v>
      </c>
      <c r="J9" s="8" t="s">
        <v>10</v>
      </c>
      <c r="K9" s="8" t="s">
        <v>12</v>
      </c>
      <c r="L9" s="8" t="s">
        <v>14</v>
      </c>
    </row>
    <row r="10" spans="1:12" s="1" customFormat="1" ht="24.95" customHeight="1">
      <c r="A10" s="38"/>
      <c r="B10" s="38"/>
      <c r="C10" s="38"/>
      <c r="D10" s="7"/>
      <c r="E10" s="9" t="s">
        <v>8</v>
      </c>
      <c r="F10" s="9" t="s">
        <v>8</v>
      </c>
      <c r="G10" s="9" t="s">
        <v>8</v>
      </c>
      <c r="H10" s="9" t="s">
        <v>8</v>
      </c>
      <c r="I10" s="9" t="s">
        <v>8</v>
      </c>
      <c r="J10" s="10"/>
      <c r="K10" s="7"/>
      <c r="L10" s="7"/>
    </row>
    <row r="11" spans="1:12" s="1" customFormat="1" ht="24.95" customHeight="1">
      <c r="A11" s="22">
        <v>1</v>
      </c>
      <c r="B11" s="11" t="s">
        <v>49</v>
      </c>
      <c r="C11" s="11" t="s">
        <v>54</v>
      </c>
      <c r="D11" s="11" t="s">
        <v>56</v>
      </c>
      <c r="E11" s="30">
        <v>10000</v>
      </c>
      <c r="F11" s="30">
        <v>15000</v>
      </c>
      <c r="G11" s="30">
        <v>20000</v>
      </c>
      <c r="H11" s="30">
        <v>20000</v>
      </c>
      <c r="I11" s="30">
        <v>20000</v>
      </c>
      <c r="J11" s="11" t="s">
        <v>58</v>
      </c>
      <c r="K11" s="11" t="s">
        <v>62</v>
      </c>
      <c r="L11" s="22" t="s">
        <v>30</v>
      </c>
    </row>
    <row r="12" spans="1:12" s="1" customFormat="1" ht="24.95" customHeight="1">
      <c r="A12" s="23"/>
      <c r="B12" s="12" t="s">
        <v>50</v>
      </c>
      <c r="C12" s="12" t="s">
        <v>55</v>
      </c>
      <c r="D12" s="12" t="s">
        <v>57</v>
      </c>
      <c r="E12" s="31"/>
      <c r="F12" s="31"/>
      <c r="G12" s="31"/>
      <c r="H12" s="31"/>
      <c r="I12" s="31"/>
      <c r="J12" s="12" t="s">
        <v>59</v>
      </c>
      <c r="K12" s="12" t="s">
        <v>63</v>
      </c>
      <c r="L12" s="23"/>
    </row>
    <row r="13" spans="1:12" s="1" customFormat="1" ht="24.95" customHeight="1">
      <c r="A13" s="23"/>
      <c r="B13" s="12" t="s">
        <v>51</v>
      </c>
      <c r="C13" s="12"/>
      <c r="D13" s="12"/>
      <c r="E13" s="31"/>
      <c r="F13" s="31"/>
      <c r="G13" s="31"/>
      <c r="H13" s="31"/>
      <c r="I13" s="31"/>
      <c r="J13" s="12" t="s">
        <v>60</v>
      </c>
      <c r="K13" s="12" t="s">
        <v>64</v>
      </c>
      <c r="L13" s="23"/>
    </row>
    <row r="14" spans="1:12" s="1" customFormat="1" ht="24.95" customHeight="1">
      <c r="A14" s="23"/>
      <c r="B14" s="12" t="s">
        <v>52</v>
      </c>
      <c r="C14" s="12"/>
      <c r="D14" s="12"/>
      <c r="E14" s="31"/>
      <c r="F14" s="31"/>
      <c r="G14" s="31"/>
      <c r="H14" s="31"/>
      <c r="I14" s="31"/>
      <c r="J14" s="12" t="s">
        <v>61</v>
      </c>
      <c r="K14" s="12"/>
      <c r="L14" s="23"/>
    </row>
    <row r="15" spans="1:12" s="1" customFormat="1" ht="24.95" customHeight="1">
      <c r="A15" s="24"/>
      <c r="B15" s="13" t="s">
        <v>53</v>
      </c>
      <c r="C15" s="13"/>
      <c r="D15" s="13"/>
      <c r="E15" s="32"/>
      <c r="F15" s="32"/>
      <c r="G15" s="32"/>
      <c r="H15" s="32"/>
      <c r="I15" s="32"/>
      <c r="J15" s="13"/>
      <c r="K15" s="13"/>
      <c r="L15" s="24"/>
    </row>
    <row r="16" spans="1:12" s="1" customFormat="1" ht="24.95" customHeight="1">
      <c r="A16" s="23">
        <v>2</v>
      </c>
      <c r="B16" s="15" t="s">
        <v>65</v>
      </c>
      <c r="C16" s="11" t="s">
        <v>54</v>
      </c>
      <c r="D16" s="11" t="s">
        <v>56</v>
      </c>
      <c r="E16" s="33">
        <v>7000</v>
      </c>
      <c r="F16" s="33">
        <v>8000</v>
      </c>
      <c r="G16" s="33">
        <v>8000</v>
      </c>
      <c r="H16" s="33">
        <v>10000</v>
      </c>
      <c r="I16" s="33">
        <v>10000</v>
      </c>
      <c r="J16" s="11" t="s">
        <v>58</v>
      </c>
      <c r="K16" s="11" t="s">
        <v>62</v>
      </c>
      <c r="L16" s="22" t="s">
        <v>30</v>
      </c>
    </row>
    <row r="17" spans="1:12" s="1" customFormat="1" ht="24.95" customHeight="1">
      <c r="A17" s="12"/>
      <c r="B17" s="15" t="s">
        <v>66</v>
      </c>
      <c r="C17" s="12" t="s">
        <v>55</v>
      </c>
      <c r="D17" s="12" t="s">
        <v>57</v>
      </c>
      <c r="E17" s="31"/>
      <c r="F17" s="31"/>
      <c r="G17" s="31"/>
      <c r="H17" s="31"/>
      <c r="I17" s="31"/>
      <c r="J17" s="12" t="s">
        <v>59</v>
      </c>
      <c r="K17" s="12" t="s">
        <v>63</v>
      </c>
      <c r="L17" s="12"/>
    </row>
    <row r="18" spans="1:12" s="1" customFormat="1" ht="24.95" customHeight="1">
      <c r="A18" s="12"/>
      <c r="B18" s="15" t="s">
        <v>67</v>
      </c>
      <c r="C18" s="12"/>
      <c r="D18" s="12"/>
      <c r="E18" s="31"/>
      <c r="F18" s="31"/>
      <c r="G18" s="31"/>
      <c r="H18" s="31"/>
      <c r="I18" s="31"/>
      <c r="J18" s="12" t="s">
        <v>60</v>
      </c>
      <c r="K18" s="12" t="s">
        <v>64</v>
      </c>
      <c r="L18" s="12"/>
    </row>
    <row r="19" spans="1:12" s="1" customFormat="1" ht="24.95" customHeight="1">
      <c r="A19" s="12"/>
      <c r="B19" s="15" t="s">
        <v>68</v>
      </c>
      <c r="C19" s="12"/>
      <c r="D19" s="12"/>
      <c r="E19" s="31"/>
      <c r="F19" s="31"/>
      <c r="G19" s="31"/>
      <c r="H19" s="31"/>
      <c r="I19" s="31"/>
      <c r="J19" s="12" t="s">
        <v>61</v>
      </c>
      <c r="K19" s="12"/>
      <c r="L19" s="12"/>
    </row>
    <row r="20" spans="1:12" s="1" customFormat="1" ht="24.95" customHeight="1">
      <c r="A20" s="26" t="s">
        <v>15</v>
      </c>
      <c r="B20" s="26" t="s">
        <v>109</v>
      </c>
      <c r="C20" s="26" t="s">
        <v>108</v>
      </c>
      <c r="D20" s="26" t="s">
        <v>108</v>
      </c>
      <c r="E20" s="35">
        <f>E16+E11</f>
        <v>17000</v>
      </c>
      <c r="F20" s="35">
        <f>F16+F11</f>
        <v>23000</v>
      </c>
      <c r="G20" s="35">
        <f>G16+G11</f>
        <v>28000</v>
      </c>
      <c r="H20" s="35">
        <f>H16+H11</f>
        <v>30000</v>
      </c>
      <c r="I20" s="35">
        <f>SUM(I11:I19)</f>
        <v>30000</v>
      </c>
      <c r="J20" s="26" t="s">
        <v>108</v>
      </c>
      <c r="K20" s="27" t="s">
        <v>108</v>
      </c>
      <c r="L20" s="26" t="s">
        <v>108</v>
      </c>
    </row>
    <row r="21" spans="1:12" s="1" customFormat="1" ht="24.95" customHeight="1">
      <c r="K21" s="19"/>
    </row>
    <row r="22" spans="1:12" s="1" customFormat="1" ht="24.95" customHeight="1">
      <c r="D22" s="29"/>
    </row>
    <row r="23" spans="1:12" s="1" customFormat="1" ht="24.95" customHeight="1"/>
    <row r="24" spans="1:12" s="1" customFormat="1" ht="24.95" customHeight="1"/>
    <row r="25" spans="1:12" s="1" customFormat="1" ht="24.95" customHeight="1"/>
    <row r="26" spans="1:12" s="1" customFormat="1" ht="24.95" customHeight="1"/>
    <row r="27" spans="1:12" s="1" customFormat="1" ht="24.95" customHeight="1"/>
    <row r="28" spans="1:12" s="1" customFormat="1" ht="24.95" customHeight="1"/>
    <row r="29" spans="1:12" s="1" customFormat="1" ht="24.95" customHeight="1"/>
    <row r="30" spans="1:12" s="1" customFormat="1" ht="24.95" customHeight="1"/>
    <row r="31" spans="1:12" s="1" customFormat="1" ht="24.95" customHeight="1"/>
    <row r="32" spans="1:12" s="1" customFormat="1" ht="24.95" customHeight="1"/>
    <row r="33" s="1" customFormat="1" ht="24.95" customHeight="1"/>
    <row r="34" s="1" customFormat="1" ht="24.95" customHeight="1"/>
    <row r="35" s="1" customFormat="1" ht="24.95" customHeight="1"/>
    <row r="36" s="1" customFormat="1" ht="24.95" customHeight="1"/>
    <row r="37" s="1" customFormat="1" ht="24.95" customHeight="1"/>
    <row r="38" s="1" customFormat="1" ht="24.95" customHeight="1"/>
    <row r="39" s="1" customFormat="1" ht="24.95" customHeight="1"/>
    <row r="40" s="1" customFormat="1" ht="24.95" customHeight="1"/>
    <row r="41" s="1" customFormat="1" ht="24.95" customHeight="1"/>
    <row r="42" s="1" customFormat="1" ht="24.95" customHeight="1"/>
    <row r="43" s="1" customFormat="1" ht="24.95" customHeight="1"/>
    <row r="44" s="1" customFormat="1" ht="24.95" customHeight="1"/>
    <row r="45" s="1" customFormat="1" ht="24.95" customHeight="1"/>
    <row r="46" s="1" customFormat="1" ht="24.95" customHeight="1"/>
    <row r="47" s="1" customFormat="1" ht="24.95" customHeight="1"/>
    <row r="48" s="1" customFormat="1" ht="24.95" customHeight="1"/>
    <row r="49" s="1" customFormat="1" ht="24.95" customHeight="1"/>
    <row r="50" s="1" customFormat="1" ht="24.95" customHeight="1"/>
    <row r="51" s="1" customFormat="1" ht="24.95" customHeight="1"/>
    <row r="52" s="1" customFormat="1" ht="24.95" customHeight="1"/>
    <row r="53" s="1" customFormat="1" ht="24.95" customHeight="1"/>
    <row r="54" s="1" customFormat="1" ht="24.95" customHeight="1"/>
    <row r="55" s="1" customFormat="1" ht="24.95" customHeight="1"/>
    <row r="56" s="1" customFormat="1" ht="24.95" customHeight="1"/>
    <row r="57" s="1" customFormat="1" ht="24.95" customHeight="1"/>
    <row r="58" s="1" customFormat="1" ht="24.95" customHeight="1"/>
    <row r="59" s="1" customFormat="1" ht="24.95" customHeight="1"/>
    <row r="60" s="1" customFormat="1" ht="24.95" customHeight="1"/>
    <row r="61" s="1" customFormat="1" ht="24.95" customHeight="1"/>
    <row r="62" s="1" customFormat="1" ht="24.95" customHeight="1"/>
    <row r="63" s="1" customFormat="1" ht="24.95" customHeight="1"/>
    <row r="64" s="1" customFormat="1" ht="24.95" customHeight="1"/>
    <row r="65" s="1" customFormat="1" ht="24.95" customHeight="1"/>
    <row r="66" s="1" customFormat="1" ht="24.95" customHeight="1"/>
    <row r="67" s="1" customFormat="1" ht="24.95" customHeight="1"/>
    <row r="68" s="1" customFormat="1" ht="24.95" customHeight="1"/>
    <row r="69" s="1" customFormat="1" ht="24.95" customHeight="1"/>
    <row r="70" s="1" customFormat="1" ht="24.95" customHeight="1"/>
    <row r="71" s="1" customFormat="1" ht="24.95" customHeight="1"/>
    <row r="72" s="1" customFormat="1" ht="24.95" customHeight="1"/>
    <row r="73" s="1" customFormat="1" ht="24.95" customHeight="1"/>
    <row r="74" s="1" customFormat="1" ht="24.95" customHeight="1"/>
    <row r="75" s="1" customFormat="1" ht="24.95" customHeight="1"/>
    <row r="76" s="1" customFormat="1" ht="24.95" customHeight="1"/>
    <row r="77" s="1" customFormat="1" ht="24.95" customHeight="1"/>
    <row r="78" s="1" customFormat="1" ht="24.95" customHeight="1"/>
    <row r="79" s="1" customFormat="1" ht="24.95" customHeight="1"/>
    <row r="80" s="1" customFormat="1" ht="24.95" customHeight="1"/>
    <row r="81" s="1" customFormat="1" ht="24.95" customHeight="1"/>
    <row r="82" s="1" customFormat="1" ht="24.95" customHeight="1"/>
    <row r="83" s="1" customFormat="1" ht="24.95" customHeight="1"/>
    <row r="84" s="1" customFormat="1" ht="24.95" customHeight="1"/>
    <row r="85" s="1" customFormat="1" ht="24.95" customHeight="1"/>
    <row r="86" s="1" customFormat="1" ht="24.95" customHeight="1"/>
    <row r="87" s="1" customFormat="1" ht="24.95" customHeight="1"/>
    <row r="88" s="1" customFormat="1" ht="24.95" customHeight="1"/>
    <row r="89" s="1" customFormat="1" ht="24.95" customHeight="1"/>
    <row r="90" s="1" customFormat="1" ht="24.95" customHeight="1"/>
    <row r="91" s="1" customFormat="1" ht="24.95" customHeight="1"/>
    <row r="92" s="1" customFormat="1" ht="24.95" customHeight="1"/>
    <row r="93" s="1" customFormat="1" ht="24.95" customHeight="1"/>
    <row r="94" s="1" customFormat="1" ht="24.95" customHeight="1"/>
    <row r="95" s="1" customFormat="1" ht="24.95" customHeight="1"/>
    <row r="96" s="1" customFormat="1" ht="24.95" customHeight="1"/>
    <row r="97" s="1" customFormat="1" ht="24.95" customHeight="1"/>
    <row r="98" s="1" customFormat="1" ht="24.95" customHeight="1"/>
    <row r="99" s="1" customFormat="1" ht="24.95" customHeight="1"/>
    <row r="100" s="1" customFormat="1" ht="24.95" customHeight="1"/>
    <row r="101" s="1" customFormat="1" ht="24.95" customHeight="1"/>
    <row r="102" s="1" customFormat="1" ht="24.95" customHeight="1"/>
    <row r="103" s="1" customFormat="1" ht="24.95" customHeight="1"/>
    <row r="104" s="1" customFormat="1" ht="24.95" customHeight="1"/>
    <row r="105" s="1" customFormat="1" ht="24.95" customHeight="1"/>
    <row r="106" s="1" customFormat="1" ht="24.95" customHeight="1"/>
    <row r="107" s="1" customFormat="1" ht="24.95" customHeight="1"/>
    <row r="108" s="1" customFormat="1" ht="24.95" customHeight="1"/>
    <row r="109" s="1" customFormat="1" ht="24.95" customHeight="1"/>
    <row r="110" s="1" customFormat="1" ht="24.95" customHeight="1"/>
    <row r="111" s="1" customFormat="1" ht="24.95" customHeight="1"/>
    <row r="112" s="1" customFormat="1" ht="24.95" customHeight="1"/>
    <row r="113" s="1" customFormat="1" ht="24.95" customHeight="1"/>
    <row r="114" s="1" customFormat="1" ht="24.95" customHeight="1"/>
    <row r="115" s="1" customFormat="1" ht="24.95" customHeight="1"/>
    <row r="116" s="1" customFormat="1" ht="24.95" customHeight="1"/>
    <row r="117" s="1" customFormat="1" ht="24.95" customHeight="1"/>
    <row r="118" s="1" customFormat="1" ht="24.95" customHeight="1"/>
    <row r="119" s="1" customFormat="1" ht="24.95" customHeight="1"/>
    <row r="120" s="1" customFormat="1" ht="24.95" customHeight="1"/>
    <row r="121" s="1" customFormat="1" ht="24.95" customHeight="1"/>
    <row r="122" s="1" customFormat="1" ht="24.95" customHeight="1"/>
    <row r="123" s="1" customFormat="1" ht="24.95" customHeight="1"/>
    <row r="124" s="1" customFormat="1" ht="24.95" customHeight="1"/>
    <row r="125" s="1" customFormat="1" ht="24.95" customHeight="1"/>
    <row r="126" s="1" customFormat="1" ht="24.95" customHeight="1"/>
    <row r="127" s="1" customFormat="1" ht="24.95" customHeight="1"/>
    <row r="128" s="1" customFormat="1" ht="24.95" customHeight="1"/>
    <row r="129" s="1" customFormat="1" ht="24.95" customHeight="1"/>
    <row r="130" s="1" customFormat="1" ht="24.95" customHeight="1"/>
    <row r="131" s="1" customFormat="1" ht="24.95" customHeight="1"/>
    <row r="132" s="1" customFormat="1" ht="24.95" customHeight="1"/>
    <row r="133" s="1" customFormat="1" ht="24.95" customHeight="1"/>
    <row r="134" s="1" customFormat="1" ht="24.95" customHeight="1"/>
    <row r="135" s="1" customFormat="1" ht="24.95" customHeight="1"/>
    <row r="136" s="1" customFormat="1" ht="24.95" customHeight="1"/>
    <row r="137" s="1" customFormat="1" ht="24.95" customHeight="1"/>
    <row r="138" s="1" customFormat="1" ht="24.95" customHeight="1"/>
    <row r="139" s="1" customFormat="1" ht="24.95" customHeight="1"/>
    <row r="140" s="1" customFormat="1" ht="24.95" customHeight="1"/>
    <row r="141" s="1" customFormat="1" ht="24.95" customHeight="1"/>
    <row r="142" s="1" customFormat="1" ht="24.95" customHeight="1"/>
    <row r="143" s="1" customFormat="1" ht="24.95" customHeight="1"/>
    <row r="144" s="1" customFormat="1" ht="24.95" customHeight="1"/>
    <row r="145" s="1" customFormat="1" ht="24.95" customHeight="1"/>
    <row r="146" s="1" customFormat="1" ht="24.95" customHeight="1"/>
    <row r="147" s="1" customFormat="1" ht="24.95" customHeight="1"/>
    <row r="148" s="1" customFormat="1" ht="24.95" customHeight="1"/>
    <row r="149" s="1" customFormat="1" ht="24.95" customHeight="1"/>
    <row r="150" s="1" customFormat="1" ht="24.95" customHeight="1"/>
    <row r="151" s="1" customFormat="1" ht="24.95" customHeight="1"/>
    <row r="152" s="1" customFormat="1" ht="24.95" customHeight="1"/>
    <row r="153" s="1" customFormat="1" ht="24.95" customHeight="1"/>
    <row r="154" s="1" customFormat="1" ht="24.95" customHeight="1"/>
    <row r="155" s="1" customFormat="1" ht="24.95" customHeight="1"/>
    <row r="156" s="1" customFormat="1" ht="24.95" customHeight="1"/>
    <row r="157" s="1" customFormat="1" ht="24.95" customHeight="1"/>
    <row r="158" s="1" customFormat="1" ht="24.95" customHeight="1"/>
    <row r="159" s="1" customFormat="1" ht="24.95" customHeight="1"/>
    <row r="160" s="1" customFormat="1" ht="24.95" customHeight="1"/>
    <row r="161" s="1" customFormat="1" ht="24.95" customHeight="1"/>
    <row r="162" s="1" customFormat="1" ht="24.95" customHeight="1"/>
    <row r="163" s="1" customFormat="1" ht="24.95" customHeight="1"/>
    <row r="164" s="1" customFormat="1" ht="24.95" customHeight="1"/>
    <row r="165" s="1" customFormat="1" ht="24.95" customHeight="1"/>
    <row r="166" s="1" customFormat="1" ht="24.95" customHeight="1"/>
    <row r="167" s="1" customFormat="1" ht="24.95" customHeight="1"/>
    <row r="168" s="1" customFormat="1" ht="24.95" customHeight="1"/>
    <row r="169" s="1" customFormat="1" ht="24.95" customHeight="1"/>
    <row r="170" s="1" customFormat="1" ht="24.95" customHeight="1"/>
    <row r="171" s="1" customFormat="1" ht="24.95" customHeight="1"/>
    <row r="172" s="1" customFormat="1" ht="24.95" customHeight="1"/>
    <row r="173" s="1" customFormat="1" ht="24.95" customHeight="1"/>
    <row r="174" s="1" customFormat="1" ht="24.95" customHeight="1"/>
    <row r="175" s="1" customFormat="1" ht="24.95" customHeight="1"/>
    <row r="176" s="1" customFormat="1" ht="24.95" customHeight="1"/>
    <row r="177" s="1" customFormat="1" ht="24.95" customHeight="1"/>
    <row r="178" s="1" customFormat="1" ht="24.95" customHeight="1"/>
    <row r="179" s="1" customFormat="1" ht="24.95" customHeight="1"/>
    <row r="180" s="1" customFormat="1" ht="24.95" customHeight="1"/>
    <row r="181" s="1" customFormat="1" ht="24.95" customHeight="1"/>
    <row r="182" s="1" customFormat="1" ht="24.95" customHeight="1"/>
    <row r="183" s="1" customFormat="1" ht="24.95" customHeight="1"/>
    <row r="184" s="1" customFormat="1" ht="24.95" customHeight="1"/>
    <row r="185" s="1" customFormat="1" ht="24.95" customHeight="1"/>
    <row r="186" s="1" customFormat="1" ht="24.95" customHeight="1"/>
    <row r="187" s="1" customFormat="1" ht="24.95" customHeight="1"/>
    <row r="188" s="1" customFormat="1" ht="24.95" customHeight="1"/>
    <row r="189" s="1" customFormat="1" ht="24.95" customHeight="1"/>
    <row r="190" s="1" customFormat="1" ht="24.95" customHeight="1"/>
    <row r="191" s="1" customFormat="1" ht="24.95" customHeight="1"/>
    <row r="192" s="1" customFormat="1" ht="24.95" customHeight="1"/>
    <row r="193" s="1" customFormat="1" ht="24.95" customHeight="1"/>
    <row r="194" s="1" customFormat="1" ht="24.95" customHeight="1"/>
    <row r="195" s="1" customFormat="1" ht="24.95" customHeight="1"/>
    <row r="196" s="1" customFormat="1" ht="24.95" customHeight="1"/>
    <row r="197" s="1" customFormat="1" ht="24.95" customHeight="1"/>
    <row r="198" s="1" customFormat="1" ht="24.95" customHeight="1"/>
    <row r="199" s="1" customFormat="1" ht="24.95" customHeight="1"/>
    <row r="200" s="1" customFormat="1" ht="24.95" customHeight="1"/>
    <row r="201" s="1" customFormat="1" ht="24.95" customHeight="1"/>
    <row r="202" s="1" customFormat="1" ht="24.95" customHeight="1"/>
    <row r="203" s="1" customFormat="1" ht="24.95" customHeight="1"/>
    <row r="204" s="1" customFormat="1" ht="24.95" customHeight="1"/>
    <row r="205" s="1" customFormat="1" ht="24.95" customHeight="1"/>
    <row r="206" s="1" customFormat="1" ht="24.95" customHeight="1"/>
    <row r="207" s="1" customFormat="1" ht="24.95" customHeight="1"/>
    <row r="208" s="1" customFormat="1" ht="24.95" customHeight="1"/>
    <row r="209" s="1" customFormat="1" ht="24.95" customHeight="1"/>
    <row r="210" s="1" customFormat="1" ht="24.95" customHeight="1"/>
    <row r="211" s="1" customFormat="1" ht="24.95" customHeight="1"/>
    <row r="212" s="1" customFormat="1" ht="24.95" customHeight="1"/>
    <row r="213" s="1" customFormat="1" ht="24.95" customHeight="1"/>
    <row r="214" s="1" customFormat="1" ht="24.95" customHeight="1"/>
    <row r="215" s="1" customFormat="1" ht="24.95" customHeight="1"/>
    <row r="216" s="1" customFormat="1" ht="24.95" customHeight="1"/>
    <row r="217" s="1" customFormat="1" ht="24.95" customHeight="1"/>
    <row r="218" s="1" customFormat="1" ht="24.95" customHeight="1"/>
    <row r="219" s="1" customFormat="1" ht="24.95" customHeight="1"/>
    <row r="220" s="1" customFormat="1" ht="24.95" customHeight="1"/>
    <row r="221" s="1" customFormat="1" ht="24.95" customHeight="1"/>
    <row r="222" s="1" customFormat="1" ht="24.95" customHeight="1"/>
    <row r="223" s="1" customFormat="1" ht="24.95" customHeight="1"/>
    <row r="224" s="1" customFormat="1" ht="24.95" customHeight="1"/>
    <row r="225" s="1" customFormat="1" ht="24.95" customHeight="1"/>
    <row r="226" s="1" customFormat="1" ht="24.95" customHeight="1"/>
    <row r="227" s="1" customFormat="1" ht="24.95" customHeight="1"/>
    <row r="228" s="1" customFormat="1" ht="24.95" customHeight="1"/>
    <row r="229" s="1" customFormat="1" ht="24.95" customHeight="1"/>
    <row r="230" s="1" customFormat="1" ht="24.95" customHeight="1"/>
    <row r="231" s="1" customFormat="1" ht="24.95" customHeight="1"/>
    <row r="232" s="1" customFormat="1" ht="24.95" customHeight="1"/>
    <row r="233" s="1" customFormat="1" ht="24.95" customHeight="1"/>
    <row r="234" s="1" customFormat="1" ht="24.95" customHeight="1"/>
    <row r="235" s="1" customFormat="1" ht="24.95" customHeight="1"/>
    <row r="236" s="1" customFormat="1" ht="24.95" customHeight="1"/>
    <row r="237" s="1" customFormat="1" ht="24.95" customHeight="1"/>
    <row r="238" s="1" customFormat="1" ht="24.95" customHeight="1"/>
    <row r="239" s="1" customFormat="1" ht="24.95" customHeight="1"/>
    <row r="240" s="1" customFormat="1" ht="24.95" customHeight="1"/>
    <row r="241" s="1" customFormat="1" ht="24.95" customHeight="1"/>
    <row r="242" s="1" customFormat="1" ht="24.95" customHeight="1"/>
    <row r="243" s="1" customFormat="1" ht="24.95" customHeight="1"/>
    <row r="244" s="1" customFormat="1" ht="24.95" customHeight="1"/>
    <row r="245" s="1" customFormat="1" ht="24.95" customHeight="1"/>
    <row r="246" s="1" customFormat="1" ht="24.95" customHeight="1"/>
    <row r="247" s="1" customFormat="1" ht="24.95" customHeight="1"/>
    <row r="248" s="1" customFormat="1" ht="24.95" customHeight="1"/>
    <row r="249" s="1" customFormat="1" ht="24.95" customHeight="1"/>
    <row r="250" s="1" customFormat="1" ht="24.95" customHeight="1"/>
    <row r="251" s="1" customFormat="1" ht="24.95" customHeight="1"/>
    <row r="252" s="1" customFormat="1" ht="24.95" customHeight="1"/>
    <row r="253" s="1" customFormat="1" ht="24.95" customHeight="1"/>
    <row r="254" s="1" customFormat="1" ht="24.95" customHeight="1"/>
    <row r="255" s="1" customFormat="1" ht="24.95" customHeight="1"/>
    <row r="256" s="1" customFormat="1" ht="24.95" customHeight="1"/>
    <row r="257" s="1" customFormat="1" ht="24.95" customHeight="1"/>
    <row r="258" s="1" customFormat="1" ht="24.95" customHeight="1"/>
    <row r="259" s="1" customFormat="1" ht="24.95" customHeight="1"/>
    <row r="260" s="1" customFormat="1" ht="24.95" customHeight="1"/>
    <row r="261" s="1" customFormat="1" ht="24.95" customHeight="1"/>
    <row r="262" s="1" customFormat="1" ht="24.95" customHeight="1"/>
    <row r="263" s="1" customFormat="1" ht="24.95" customHeight="1"/>
    <row r="264" s="1" customFormat="1" ht="24.95" customHeight="1"/>
    <row r="265" s="1" customFormat="1" ht="24.95" customHeight="1"/>
    <row r="266" s="1" customFormat="1" ht="24.95" customHeight="1"/>
    <row r="267" s="1" customFormat="1" ht="24.95" customHeight="1"/>
    <row r="268" s="1" customFormat="1" ht="24.95" customHeight="1"/>
    <row r="269" s="1" customFormat="1" ht="24.95" customHeight="1"/>
    <row r="270" s="1" customFormat="1" ht="24.95" customHeight="1"/>
    <row r="271" s="1" customFormat="1" ht="24.95" customHeight="1"/>
    <row r="272" s="1" customFormat="1" ht="24.95" customHeight="1"/>
    <row r="273" s="1" customFormat="1" ht="24.95" customHeight="1"/>
    <row r="274" s="1" customFormat="1" ht="24.95" customHeight="1"/>
    <row r="275" s="1" customFormat="1" ht="24.95" customHeight="1"/>
    <row r="276" s="1" customFormat="1" ht="24.95" customHeight="1"/>
    <row r="277" s="1" customFormat="1" ht="24.95" customHeight="1"/>
    <row r="278" s="1" customFormat="1" ht="24.95" customHeight="1"/>
  </sheetData>
  <mergeCells count="7">
    <mergeCell ref="A1:L1"/>
    <mergeCell ref="A2:L2"/>
    <mergeCell ref="A3:L3"/>
    <mergeCell ref="A8:A10"/>
    <mergeCell ref="B8:B10"/>
    <mergeCell ref="C8:C10"/>
    <mergeCell ref="E8:I8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แผนงานการรักษาความสงบภายใน2 </vt:lpstr>
      <vt:lpstr>แผนงานสร้างความเข็มแข็งของ7 </vt:lpstr>
      <vt:lpstr>'แผนงานการรักษาความสงบภายใน2 '!Print_Titles</vt:lpstr>
      <vt:lpstr>'แผนงานสร้างความเข็มแข็งของ7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</dc:creator>
  <cp:lastModifiedBy>user</cp:lastModifiedBy>
  <cp:lastPrinted>2019-06-04T07:53:23Z</cp:lastPrinted>
  <dcterms:created xsi:type="dcterms:W3CDTF">2016-10-12T02:08:39Z</dcterms:created>
  <dcterms:modified xsi:type="dcterms:W3CDTF">2019-06-04T07:55:04Z</dcterms:modified>
</cp:coreProperties>
</file>